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790" windowHeight="8010" firstSheet="2" activeTab="6"/>
  </bookViews>
  <sheets>
    <sheet name="Rehabilitasyon Öğrenci Bilgiler" sheetId="1" r:id="rId1"/>
    <sheet name="Rehabilitasyon Müdür Bilgileri" sheetId="2" r:id="rId2"/>
    <sheet name="Öğrenci Bilgileri" sheetId="3" r:id="rId3"/>
    <sheet name="Kurum Personel Bilgileri" sheetId="5" r:id="rId4"/>
    <sheet name="Kurum Açılışı &amp; Kontenjanı" sheetId="6" r:id="rId5"/>
    <sheet name="Sayfa3" sheetId="8" r:id="rId6"/>
    <sheet name="Sayfa3 (3)" sheetId="10" r:id="rId7"/>
  </sheets>
  <calcPr calcId="145621"/>
</workbook>
</file>

<file path=xl/calcChain.xml><?xml version="1.0" encoding="utf-8"?>
<calcChain xmlns="http://schemas.openxmlformats.org/spreadsheetml/2006/main">
  <c r="G45" i="5" l="1"/>
  <c r="H45" i="5"/>
  <c r="I45" i="5"/>
  <c r="L45" i="5"/>
  <c r="M45" i="5"/>
  <c r="P45" i="5"/>
  <c r="Q45" i="5"/>
  <c r="T45" i="5"/>
  <c r="U45" i="5"/>
  <c r="X45" i="5"/>
  <c r="Y45" i="5"/>
  <c r="AE45" i="5"/>
  <c r="AG43" i="3"/>
  <c r="AF43" i="3"/>
  <c r="AE43" i="3"/>
  <c r="AD43" i="3"/>
  <c r="AB43" i="3"/>
  <c r="AA43" i="3"/>
  <c r="Z43" i="3"/>
  <c r="Y43" i="3"/>
  <c r="X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AH39" i="3"/>
  <c r="AH37" i="3"/>
  <c r="AH35" i="3"/>
  <c r="AH33" i="3"/>
  <c r="AH31" i="3"/>
  <c r="AH29" i="3"/>
  <c r="AH27" i="3"/>
  <c r="AH25" i="3"/>
  <c r="AH23" i="3"/>
  <c r="AH21" i="3"/>
  <c r="AH19" i="3"/>
  <c r="AH17" i="3"/>
  <c r="AH15" i="3"/>
  <c r="AH13" i="3"/>
  <c r="AH11" i="3"/>
  <c r="AH9" i="3"/>
  <c r="AH7" i="3"/>
  <c r="AH5" i="3"/>
  <c r="AJ40" i="6"/>
  <c r="AJ44" i="6" s="1"/>
  <c r="AD40" i="6"/>
  <c r="AD44" i="6" s="1"/>
  <c r="AC40" i="6"/>
  <c r="AC44" i="6" s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</calcChain>
</file>

<file path=xl/comments1.xml><?xml version="1.0" encoding="utf-8"?>
<comments xmlns="http://schemas.openxmlformats.org/spreadsheetml/2006/main">
  <authors>
    <author>Yazar</author>
  </authors>
  <commentList>
    <comment ref="X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Yazar:
</t>
        </r>
      </text>
    </comment>
  </commentList>
</comments>
</file>

<file path=xl/sharedStrings.xml><?xml version="1.0" encoding="utf-8"?>
<sst xmlns="http://schemas.openxmlformats.org/spreadsheetml/2006/main" count="1460" uniqueCount="249">
  <si>
    <t>İLİMİZDE FAALİYETTE BULUNAN ÖZEL EĞİTİM VE REHABİLİTASYON MERKEZLERİ ÖĞRENCİ BİLGİLERİ</t>
  </si>
  <si>
    <t>Kurumun Adı</t>
  </si>
  <si>
    <t>Özel Öz Yeni Hayat Özel Eğitim</t>
  </si>
  <si>
    <t>ve Rehabilitasyon Merkezi</t>
  </si>
  <si>
    <t xml:space="preserve">Sıra </t>
  </si>
  <si>
    <t>No.</t>
  </si>
  <si>
    <t>Bedensel Engelli</t>
  </si>
  <si>
    <t>Bireysel</t>
  </si>
  <si>
    <t>Zihinsel Engelli</t>
  </si>
  <si>
    <t>Yaygın Gelişimsel</t>
  </si>
  <si>
    <t>Özel Öğrenme Güçlüğü</t>
  </si>
  <si>
    <t>İşitme Engelli</t>
  </si>
  <si>
    <t>Görme Engelli</t>
  </si>
  <si>
    <t>İl</t>
  </si>
  <si>
    <t>İlçe</t>
  </si>
  <si>
    <t>Merkez</t>
  </si>
  <si>
    <t>Özel Elektromed Van Özel Eğ.</t>
  </si>
  <si>
    <t>Özel Mutlu Bireyler Özel Eğitim</t>
  </si>
  <si>
    <t>Özel Yeniden Duyuş Özel Eğitim</t>
  </si>
  <si>
    <t>Özel Van Özel Eğitim ve</t>
  </si>
  <si>
    <t>Rehabilitasyon Merkezi</t>
  </si>
  <si>
    <t>Özel Öz Taha Özel Eğitim</t>
  </si>
  <si>
    <t>Özel Öz Ada Özel Eğitim</t>
  </si>
  <si>
    <t>Özel Öz Akdamar Özel Eğitim</t>
  </si>
  <si>
    <t>Özel Şehrivan Özel Eğitim</t>
  </si>
  <si>
    <t>ve  Merkezi</t>
  </si>
  <si>
    <t>Özel Baran Özel Eğitim</t>
  </si>
  <si>
    <t>Erciş</t>
  </si>
  <si>
    <t>Özel Altınkalpler Özel Eğitim</t>
  </si>
  <si>
    <t>Özel Ak Şafak Özel Eğitim</t>
  </si>
  <si>
    <t>Özel Mavi Umut Özel Eğitim</t>
  </si>
  <si>
    <t>Özel Erciş Özel Eğitim</t>
  </si>
  <si>
    <t>Gevaş</t>
  </si>
  <si>
    <t>Özel Gevaş  Özel Eğitim ve</t>
  </si>
  <si>
    <t>v Rehabilitasyon Merkezi</t>
  </si>
  <si>
    <t>Başkale</t>
  </si>
  <si>
    <t>Özel Başkale  Özel Eğitim ve</t>
  </si>
  <si>
    <t>Özalp</t>
  </si>
  <si>
    <t>Muradiye</t>
  </si>
  <si>
    <t>Özel Mavisu  Özel Eğitim ve</t>
  </si>
  <si>
    <t>Özel Aksu  Özel Eğitim ve</t>
  </si>
  <si>
    <t>Genel</t>
  </si>
  <si>
    <t>Toplam</t>
  </si>
  <si>
    <t>Sıra No.</t>
  </si>
  <si>
    <t>Adı Soyadı</t>
  </si>
  <si>
    <t>T.C.No.su</t>
  </si>
  <si>
    <t>Görev yaptığı Kurum</t>
  </si>
  <si>
    <t>Doğum Yeri ve Tarihi</t>
  </si>
  <si>
    <t>Görev yaptığı İl / İlçe</t>
  </si>
  <si>
    <t>Özel Yeniden Duyuş Özel Eğ.ve Rehb.</t>
  </si>
  <si>
    <t>VAN / Merkez</t>
  </si>
  <si>
    <t>Özel Öz Yeni Hayat Özel Eğ.ve Rehb.</t>
  </si>
  <si>
    <t>Özel Öz Akdamar Özel Eğ.ve Rehb.</t>
  </si>
  <si>
    <t>Özel Şehrivan Özel Eğ.ve Rehb.</t>
  </si>
  <si>
    <t>Özel Mutlu Bireyler Özel Eğ.ve Rehb.</t>
  </si>
  <si>
    <t>Özel Öz Taha Özel Eğ.ve Rehb.Merkezi</t>
  </si>
  <si>
    <t>Özel Öz Ada Özel Eğ.ve Rehb.Merkezi</t>
  </si>
  <si>
    <t>Özel Van Özel Eğ.ve Rehb.Merkezi</t>
  </si>
  <si>
    <t>Özel Elektromed Van Özel Eğ.ve Rehb.</t>
  </si>
  <si>
    <t>Özel Baran Özel Eğ.ve Rehb.</t>
  </si>
  <si>
    <t>Özel Erciş Özel Eğ.ve Rehb.Merkezi</t>
  </si>
  <si>
    <t>Özel Mavi Umut Özel Eğ.ve Rehb.</t>
  </si>
  <si>
    <t>Özel Altınkalpler Özel Eğ.ve Rehb.</t>
  </si>
  <si>
    <t>Özel Mavisu Özel Eğ.ve Rehb.</t>
  </si>
  <si>
    <t>Özel Başkale Özel Eğ.ve Rehb.Merkezi</t>
  </si>
  <si>
    <t>Özel Gevaş Özel Eğ.ve Rehb.Merkezi</t>
  </si>
  <si>
    <t>VAN / Erciş</t>
  </si>
  <si>
    <t>Özel Ak Şafak Özel Eğ.ve Rehb.Merkezi</t>
  </si>
  <si>
    <t>VAN / Gevaş</t>
  </si>
  <si>
    <t>VAN / Başkale</t>
  </si>
  <si>
    <t>Özel Aksu Duyuş Özel Eğ.ve Rehb.</t>
  </si>
  <si>
    <t>VAN / Özalp</t>
  </si>
  <si>
    <t>VAN / Muradiye</t>
  </si>
  <si>
    <t>İsmail ULAŞ</t>
  </si>
  <si>
    <t>Gürgün ÜREK</t>
  </si>
  <si>
    <t>Tuncer AKBULUT</t>
  </si>
  <si>
    <t>Liyadin DENİZ</t>
  </si>
  <si>
    <t>Abdurrahman TOĞAN</t>
  </si>
  <si>
    <t>İmre KAYA PİŞKEN</t>
  </si>
  <si>
    <t>Çınar DEMİRBACAK</t>
  </si>
  <si>
    <t>Ayşe TIRAK</t>
  </si>
  <si>
    <t>Sinem GÜLAÇAR</t>
  </si>
  <si>
    <t>Münciye ARSLAN</t>
  </si>
  <si>
    <t>Abdulbasit UÇAR</t>
  </si>
  <si>
    <t>Sevgi BİLİCİ</t>
  </si>
  <si>
    <t>M.Hanifi BOZKAYA</t>
  </si>
  <si>
    <t>M.Ali KALKAN</t>
  </si>
  <si>
    <t>Burcu KAPTANOĞLU</t>
  </si>
  <si>
    <t>M.Halil AYHAN</t>
  </si>
  <si>
    <t>Yavuz GEZİCİ</t>
  </si>
  <si>
    <t>Erkan KAYA</t>
  </si>
  <si>
    <t>Başkale - 03.04.1987</t>
  </si>
  <si>
    <t>Van - 23.03.1981</t>
  </si>
  <si>
    <t>Özalp-22.07.1977</t>
  </si>
  <si>
    <t>Uludere - 13.09.1976</t>
  </si>
  <si>
    <t>Muradiye -29.10.1975</t>
  </si>
  <si>
    <t>Gürpınar- 26.05.1987</t>
  </si>
  <si>
    <t>Beytüşşebap -10.11.1979</t>
  </si>
  <si>
    <t>Erciş - 01.01.1984</t>
  </si>
  <si>
    <t>Çukurca - 26.07.1978</t>
  </si>
  <si>
    <t>Muradiye - 01.04.1980</t>
  </si>
  <si>
    <t>Özalp - 01.03.1978</t>
  </si>
  <si>
    <t>Erciş - 05.02.1981</t>
  </si>
  <si>
    <t>Erciş - 10.05.1982</t>
  </si>
  <si>
    <t>Erciş - 10.09.1977</t>
  </si>
  <si>
    <t>Van - 07.08.1984</t>
  </si>
  <si>
    <t>Van - 30.03.1979</t>
  </si>
  <si>
    <t>Gevaş -10.10.1980</t>
  </si>
  <si>
    <t xml:space="preserve">     İLİMİZ MERKEZ VE İLÇELERİNDE FAALİYETTE BULUNAN REHABİLİTASYON MERKEZLERİNİN MÜDÜR KİMLİK BİLGİLERİ</t>
  </si>
  <si>
    <t>Malazgirt - 12.04.1981</t>
  </si>
  <si>
    <t>Kayıtlarımıza Uygundur</t>
  </si>
  <si>
    <t>Şükrullah YAVUZER</t>
  </si>
  <si>
    <t>İl Milli Eğitim Şube Müdürü</t>
  </si>
  <si>
    <t>x</t>
  </si>
  <si>
    <t>X</t>
  </si>
  <si>
    <t>Grup</t>
  </si>
  <si>
    <t>Zih.Engl.Öğrt.</t>
  </si>
  <si>
    <t>Okul Öncesi</t>
  </si>
  <si>
    <t xml:space="preserve">Kurum </t>
  </si>
  <si>
    <t>Müdürü</t>
  </si>
  <si>
    <t>Fizyoterapist</t>
  </si>
  <si>
    <t xml:space="preserve">İşitme </t>
  </si>
  <si>
    <t>Engelli Öğrt.</t>
  </si>
  <si>
    <t>Görme</t>
  </si>
  <si>
    <t>Toplam Personol</t>
  </si>
  <si>
    <t>Sayısı</t>
  </si>
  <si>
    <t>ve  Rehabilitasyon Merkezi</t>
  </si>
  <si>
    <t xml:space="preserve">Açılış </t>
  </si>
  <si>
    <t>Tarihi</t>
  </si>
  <si>
    <t>Açılış Sayısı</t>
  </si>
  <si>
    <t>Bina</t>
  </si>
  <si>
    <t>Kontenjanı</t>
  </si>
  <si>
    <t>Kurucu</t>
  </si>
  <si>
    <t>Tipi</t>
  </si>
  <si>
    <t>Düşünceler</t>
  </si>
  <si>
    <t>Görme Eng.</t>
  </si>
  <si>
    <t>Özel Mutlu Bireyler Özel Eğ.</t>
  </si>
  <si>
    <t>Özel Yeniden Duyuş Özel Eğ.</t>
  </si>
  <si>
    <t>Özel Öz Akdamar Özel Eğ.</t>
  </si>
  <si>
    <t>Özel Öz Yeni Hayat Özel Eğ.</t>
  </si>
  <si>
    <t>Zih.Eng.Eğt.</t>
  </si>
  <si>
    <t>Beden.Eng.Eğt.</t>
  </si>
  <si>
    <t>İşitme Eng.</t>
  </si>
  <si>
    <t>İLİMİZDE FAALİYETTE BULUNAN ÖZEL EĞİTİM VE REHABİLİTASYON MERKEZLERİ KURUM AÇILIŞ BİLGİLERİ</t>
  </si>
  <si>
    <t>Kurumlarda bulunan alt Destek Eğitim  Programları</t>
  </si>
  <si>
    <t>Şirket</t>
  </si>
  <si>
    <t>Şırket</t>
  </si>
  <si>
    <t>Gerçek kişi</t>
  </si>
  <si>
    <t>YOK</t>
  </si>
  <si>
    <t>Bedensel ve Zihinsel</t>
  </si>
  <si>
    <t>Birey.Grup</t>
  </si>
  <si>
    <t>Kız</t>
  </si>
  <si>
    <t>Erkek</t>
  </si>
  <si>
    <t>Özel Altınkalpler Özel Eğ.</t>
  </si>
  <si>
    <t>S.
NO</t>
  </si>
  <si>
    <t>Yatak Kap</t>
  </si>
  <si>
    <t>Personel Sayısı</t>
  </si>
  <si>
    <t>Top.</t>
  </si>
  <si>
    <t>Bulunduğu
Yer</t>
  </si>
  <si>
    <t>Telefon
No</t>
  </si>
  <si>
    <t>K</t>
  </si>
  <si>
    <t>E</t>
  </si>
  <si>
    <t>T</t>
  </si>
  <si>
    <t>65 DT004</t>
  </si>
  <si>
    <t>Özel Çağlayan Erkek
Öğrenci Yurdu</t>
  </si>
  <si>
    <t>VAN</t>
  </si>
  <si>
    <t>Sıhke Cad.Özel İdare İşhanı
Kat: 4-5</t>
  </si>
  <si>
    <t>Özel Kardelen Orta Öğretim Kız Öğr.Yur.</t>
  </si>
  <si>
    <t xml:space="preserve">Alipaşa Mah. Yarımbatman Çıkmaz Sokak  No 6/1 </t>
  </si>
  <si>
    <t>Sıhke Cad.Bağdat İş merk.K:2</t>
  </si>
  <si>
    <t>Özel Özlem Kız Öğrenci Yurdu</t>
  </si>
  <si>
    <t>Vali Mithatbey Mah.Zübeyde Hanım Cad. No: 5 VAN</t>
  </si>
  <si>
    <t>Özel Gül Bahçe Ortaöğrenim Kız Yurdu</t>
  </si>
  <si>
    <t>Bayazıt Mah.Ağrı Yolu Üzeri Tar. Kredi Koop. Bit. No:139 Erciş</t>
  </si>
  <si>
    <t>Murd.</t>
  </si>
  <si>
    <t xml:space="preserve">Cumhuriyet Mah.PTT Karşısı No: 33 </t>
  </si>
  <si>
    <t>Başkale Erkek Öğrenci Yurdu</t>
  </si>
  <si>
    <t>Başk.</t>
  </si>
  <si>
    <t>Yeni Mah. Kahramanlar Sok. No 33 Başkale-VAN</t>
  </si>
  <si>
    <t>GENEL TOPLAM</t>
  </si>
  <si>
    <t>KOD NO</t>
  </si>
  <si>
    <t>YURDUN ADI</t>
  </si>
  <si>
    <t>Barınan Öğr.Say</t>
  </si>
  <si>
    <t>müd</t>
  </si>
  <si>
    <t>Y
Ö</t>
  </si>
  <si>
    <t>my</t>
  </si>
  <si>
    <t>bel</t>
  </si>
  <si>
    <t>ym</t>
  </si>
  <si>
    <t>aşç</t>
  </si>
  <si>
    <t>kal</t>
  </si>
  <si>
    <t>hiz</t>
  </si>
  <si>
    <t>Özel Yurtların 
Adresleri</t>
  </si>
  <si>
    <t>Muradiye Şelale Talebe Yurdu</t>
  </si>
  <si>
    <t>Özel Çaldıran Selimiye OÖ Erkek Öğrenci Yurdu</t>
  </si>
  <si>
    <t>Çaldır</t>
  </si>
  <si>
    <t>Özel İfet YÖ Erkek Öğr.Yurdu</t>
  </si>
  <si>
    <t>Bahcivan Mah.1771 Sok.fuat apt.No:62/VAN</t>
  </si>
  <si>
    <t>Beyazıt Mah.Van cad.Y.Selim PasajiK.2No/118/Çaldıran/ VAN</t>
  </si>
  <si>
    <t>Özel Elbak  Özel Eğ. ve</t>
  </si>
  <si>
    <t>Özel Elbak  Özel Eğitim ve</t>
  </si>
  <si>
    <t>İLİMİZDE FAALİYETTE BULUNAN ÖZEL EĞİTİM VE REHABİLİTASYON MERKEZLERİ PERSONEL BİLGİLERİ</t>
  </si>
  <si>
    <t>Özel Sesleniş  Özel Eğitim ve</t>
  </si>
  <si>
    <t>Edremit</t>
  </si>
  <si>
    <t>Özel Haci Zahide Temince YÖEÖYrdu</t>
  </si>
  <si>
    <t>Özel Elbak Özel Eğitim ve</t>
  </si>
  <si>
    <t>Özel Eryaşar  Özel Eğitim ve</t>
  </si>
  <si>
    <t>Yukarı Çınarlı mah Glortepe Mevkii/Erciş</t>
  </si>
  <si>
    <t>Özel Eryaşar Özel Eğ.</t>
  </si>
  <si>
    <t>Dığer pers.</t>
  </si>
  <si>
    <t>Reh/psikolog</t>
  </si>
  <si>
    <t>İpekyolu</t>
  </si>
  <si>
    <t>Özel İlkadım Öz.Eğt. ve reh.Mrkz</t>
  </si>
  <si>
    <t>Özel Fizikay Öz.Eğt. ve reh.Mrkz</t>
  </si>
  <si>
    <t>Çaldıran</t>
  </si>
  <si>
    <t>Özel Fizyorom Öz.Eğ.ve reh.mrkz</t>
  </si>
  <si>
    <t>Özel Fizikay  Özel Eğitim ve</t>
  </si>
  <si>
    <t>Özel Yeni Yaşam  Özel Eğitim ve</t>
  </si>
  <si>
    <t>GERÇEK KİŞİ</t>
  </si>
  <si>
    <t>Özel iLKADIM Özel Eğitim ve</t>
  </si>
  <si>
    <t>Özel Fizyorom Özel Eğitim ve</t>
  </si>
  <si>
    <t>Özel Azimet OÖ Kız öğrnci Yurdu</t>
  </si>
  <si>
    <t>Kızılay Tesisileri /VAN</t>
  </si>
  <si>
    <t>Özel İzzetin OÖ Erkek Öğrenci Yurdu</t>
  </si>
  <si>
    <t>Özel Van Damla   Özel Eğitim</t>
  </si>
  <si>
    <t>Özel Kelebek  Özel Eğitim ve</t>
  </si>
  <si>
    <t>Gürpınar</t>
  </si>
  <si>
    <t>Özel Umut Işığı Özel Eğitim ve</t>
  </si>
  <si>
    <t>Özel Atlas  Özel Eğitim ve</t>
  </si>
  <si>
    <t>Özel Fizyorom  Özel Eğitim ve</t>
  </si>
  <si>
    <t>Özel Erciş Yaşam  Özel Eğitim ve</t>
  </si>
  <si>
    <t>Özel  fizyoaktif Özel Eğ.</t>
  </si>
  <si>
    <t>Özel Kardelen  Özel Eğitim ve</t>
  </si>
  <si>
    <t>07/10/.2009</t>
  </si>
  <si>
    <r>
      <t xml:space="preserve">Özel Kemal Erimez
</t>
    </r>
    <r>
      <rPr>
        <b/>
        <sz val="9"/>
        <color rgb="FF7030A0"/>
        <rFont val="Arial Tur"/>
        <family val="2"/>
        <charset val="162"/>
      </rPr>
      <t>Erkek Öğrenci Yurdu</t>
    </r>
  </si>
  <si>
    <r>
      <t xml:space="preserve">Karaoğlan Mah.Tepe Mevki 
No: </t>
    </r>
    <r>
      <rPr>
        <sz val="9"/>
        <color rgb="FFFF0000"/>
        <rFont val="Arial Tur"/>
        <charset val="162"/>
      </rPr>
      <t>1 KAPATMA KARARI VAR</t>
    </r>
    <r>
      <rPr>
        <sz val="9"/>
        <rFont val="Arial Tur"/>
        <family val="2"/>
        <charset val="162"/>
      </rPr>
      <t xml:space="preserve">
</t>
    </r>
  </si>
  <si>
    <t>Ali paşa Mah.TCK Karşısı                                             İpek
yolu Cad.</t>
  </si>
  <si>
    <t>İLÇESİ</t>
  </si>
  <si>
    <t>İPEKYOLU</t>
  </si>
  <si>
    <t>ERCİŞ</t>
  </si>
  <si>
    <t>ÖZALP</t>
  </si>
  <si>
    <t>GEVAŞ</t>
  </si>
  <si>
    <t>BAŞKALE</t>
  </si>
  <si>
    <t>EDREMİT</t>
  </si>
  <si>
    <t>MURADİYE</t>
  </si>
  <si>
    <t xml:space="preserve">Karşıyaka mah,sakarya caddesi Madenler Cad.GEVAŞ
</t>
  </si>
  <si>
    <t>Yeni Mah. Türk telekom Fen Lisesi Altı  /  EDREMİT/VAN</t>
  </si>
  <si>
    <t>Gevaş OÖ Erkek Öğrenci yurdu</t>
  </si>
  <si>
    <t>Özalp Erkek Öğrenci Yurdu</t>
  </si>
  <si>
    <t>Özel İpekyolu Erkek Öğrenci
Yurdu EÖY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</si>
</sst>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9"/>
      <name val="Arial Tur"/>
      <family val="2"/>
      <charset val="162"/>
    </font>
    <font>
      <b/>
      <sz val="8"/>
      <name val="Arial Tur"/>
      <charset val="162"/>
    </font>
    <font>
      <b/>
      <sz val="8"/>
      <name val="Arial Tur"/>
      <family val="2"/>
      <charset val="162"/>
    </font>
    <font>
      <sz val="9"/>
      <name val="Arial Tur"/>
      <family val="2"/>
      <charset val="162"/>
    </font>
    <font>
      <b/>
      <sz val="9"/>
      <name val="Arial Tur"/>
      <charset val="162"/>
    </font>
    <font>
      <b/>
      <sz val="7"/>
      <name val="Arial Tur"/>
      <family val="2"/>
      <charset val="162"/>
    </font>
    <font>
      <sz val="8"/>
      <name val="Arial Tur"/>
      <family val="2"/>
      <charset val="162"/>
    </font>
    <font>
      <sz val="9"/>
      <color theme="3"/>
      <name val="Calibri"/>
      <family val="2"/>
      <charset val="162"/>
      <scheme val="minor"/>
    </font>
    <font>
      <sz val="9"/>
      <color theme="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9"/>
      <color rgb="FF7030A0"/>
      <name val="Arial Tur"/>
      <family val="2"/>
      <charset val="162"/>
    </font>
    <font>
      <b/>
      <sz val="10"/>
      <color rgb="FF7030A0"/>
      <name val="Arial Tur"/>
      <family val="2"/>
      <charset val="162"/>
    </font>
    <font>
      <b/>
      <sz val="9"/>
      <color theme="1"/>
      <name val="Arial Tur"/>
      <charset val="162"/>
    </font>
    <font>
      <b/>
      <sz val="9"/>
      <color indexed="81"/>
      <name val="Tahoma"/>
      <family val="2"/>
      <charset val="162"/>
    </font>
    <font>
      <sz val="11"/>
      <color theme="0"/>
      <name val="Calibri"/>
      <family val="2"/>
      <charset val="162"/>
      <scheme val="minor"/>
    </font>
    <font>
      <sz val="9"/>
      <color theme="0" tint="-4.9989318521683403E-2"/>
      <name val="Arial Tur"/>
      <family val="2"/>
      <charset val="162"/>
    </font>
    <font>
      <b/>
      <sz val="9"/>
      <color theme="0" tint="-4.9989318521683403E-2"/>
      <name val="Arial Tur"/>
      <family val="2"/>
      <charset val="162"/>
    </font>
    <font>
      <sz val="9"/>
      <color rgb="FFFF0000"/>
      <name val="Arial Tur"/>
      <charset val="16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8" fillId="0" borderId="0" xfId="0" applyFont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/>
    <xf numFmtId="0" fontId="6" fillId="0" borderId="0" xfId="0" applyFont="1" applyBorder="1" applyAlignment="1"/>
    <xf numFmtId="0" fontId="6" fillId="0" borderId="0" xfId="0" applyFont="1" applyFill="1" applyBorder="1" applyAlignment="1"/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2" xfId="0" applyFont="1" applyBorder="1" applyAlignment="1"/>
    <xf numFmtId="0" fontId="4" fillId="0" borderId="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9" xfId="0" applyBorder="1" applyAlignment="1"/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/>
    <xf numFmtId="0" fontId="4" fillId="0" borderId="8" xfId="0" applyFont="1" applyBorder="1" applyAlignment="1"/>
    <xf numFmtId="0" fontId="4" fillId="0" borderId="0" xfId="0" applyFont="1" applyBorder="1" applyAlignment="1"/>
    <xf numFmtId="0" fontId="4" fillId="0" borderId="11" xfId="0" applyFont="1" applyBorder="1" applyAlignment="1"/>
    <xf numFmtId="0" fontId="10" fillId="4" borderId="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left" vertical="justify" wrapText="1"/>
    </xf>
    <xf numFmtId="0" fontId="13" fillId="2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textRotation="180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textRotation="180" wrapText="1"/>
    </xf>
    <xf numFmtId="0" fontId="10" fillId="2" borderId="3" xfId="0" applyFont="1" applyFill="1" applyBorder="1" applyAlignment="1">
      <alignment horizontal="center" vertical="center" textRotation="180"/>
    </xf>
    <xf numFmtId="0" fontId="10" fillId="2" borderId="7" xfId="0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center" vertical="center" textRotation="180"/>
    </xf>
    <xf numFmtId="0" fontId="6" fillId="0" borderId="5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/>
    <xf numFmtId="0" fontId="8" fillId="0" borderId="1" xfId="0" applyFont="1" applyBorder="1" applyAlignment="1"/>
    <xf numFmtId="0" fontId="6" fillId="0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0" xfId="0" applyFont="1"/>
    <xf numFmtId="0" fontId="6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/>
    <xf numFmtId="0" fontId="2" fillId="0" borderId="3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/>
    <xf numFmtId="0" fontId="2" fillId="0" borderId="0" xfId="0" applyFont="1" applyBorder="1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7" fillId="6" borderId="3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/>
    </xf>
    <xf numFmtId="0" fontId="21" fillId="5" borderId="0" xfId="0" applyFont="1" applyFill="1"/>
    <xf numFmtId="0" fontId="0" fillId="5" borderId="0" xfId="0" applyFill="1"/>
    <xf numFmtId="0" fontId="22" fillId="2" borderId="15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left" wrapText="1"/>
    </xf>
    <xf numFmtId="0" fontId="22" fillId="2" borderId="7" xfId="0" applyFont="1" applyFill="1" applyBorder="1" applyAlignment="1">
      <alignment horizontal="left" vertical="center" wrapText="1"/>
    </xf>
    <xf numFmtId="0" fontId="24" fillId="8" borderId="1" xfId="0" applyFont="1" applyFill="1" applyBorder="1" applyAlignment="1">
      <alignment horizontal="center" vertical="center"/>
    </xf>
    <xf numFmtId="0" fontId="24" fillId="8" borderId="2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12" fillId="8" borderId="26" xfId="0" applyFont="1" applyFill="1" applyBorder="1" applyAlignment="1">
      <alignment horizontal="center" vertical="center"/>
    </xf>
    <xf numFmtId="0" fontId="13" fillId="9" borderId="20" xfId="0" applyFont="1" applyFill="1" applyBorder="1" applyAlignment="1">
      <alignment horizontal="left" vertical="justify" wrapText="1"/>
    </xf>
    <xf numFmtId="0" fontId="13" fillId="9" borderId="23" xfId="0" applyFont="1" applyFill="1" applyBorder="1" applyAlignment="1">
      <alignment horizontal="left" vertical="justify" wrapText="1"/>
    </xf>
    <xf numFmtId="0" fontId="13" fillId="9" borderId="20" xfId="0" applyFont="1" applyFill="1" applyBorder="1" applyAlignment="1">
      <alignment horizontal="left" vertical="justify"/>
    </xf>
    <xf numFmtId="0" fontId="13" fillId="9" borderId="29" xfId="0" applyFont="1" applyFill="1" applyBorder="1" applyAlignment="1">
      <alignment horizontal="center" vertical="justify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 vertical="center"/>
    </xf>
    <xf numFmtId="0" fontId="13" fillId="10" borderId="26" xfId="0" applyFont="1" applyFill="1" applyBorder="1" applyAlignment="1">
      <alignment horizontal="center" vertical="center"/>
    </xf>
    <xf numFmtId="0" fontId="16" fillId="7" borderId="26" xfId="0" applyFont="1" applyFill="1" applyBorder="1" applyAlignment="1">
      <alignment horizontal="center" vertical="center"/>
    </xf>
    <xf numFmtId="0" fontId="10" fillId="10" borderId="22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 textRotation="180"/>
    </xf>
    <xf numFmtId="0" fontId="10" fillId="10" borderId="7" xfId="0" applyFont="1" applyFill="1" applyBorder="1" applyAlignment="1">
      <alignment horizontal="left" vertical="center" wrapText="1"/>
    </xf>
    <xf numFmtId="0" fontId="26" fillId="6" borderId="0" xfId="0" applyFont="1" applyFill="1"/>
    <xf numFmtId="0" fontId="10" fillId="10" borderId="1" xfId="0" applyFont="1" applyFill="1" applyBorder="1" applyAlignment="1">
      <alignment horizontal="center" vertical="center"/>
    </xf>
    <xf numFmtId="0" fontId="27" fillId="11" borderId="2" xfId="0" applyFont="1" applyFill="1" applyBorder="1" applyAlignment="1">
      <alignment horizontal="center" vertical="center"/>
    </xf>
    <xf numFmtId="0" fontId="28" fillId="11" borderId="2" xfId="0" applyFont="1" applyFill="1" applyBorder="1" applyAlignment="1">
      <alignment horizontal="center" vertical="center"/>
    </xf>
    <xf numFmtId="0" fontId="13" fillId="12" borderId="23" xfId="0" applyFont="1" applyFill="1" applyBorder="1" applyAlignment="1">
      <alignment horizontal="left" vertical="justify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Border="1" applyAlignment="1"/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17" fillId="6" borderId="4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/>
    </xf>
    <xf numFmtId="0" fontId="20" fillId="5" borderId="7" xfId="0" applyFont="1" applyFill="1" applyBorder="1" applyAlignment="1">
      <alignment horizontal="center"/>
    </xf>
    <xf numFmtId="0" fontId="20" fillId="5" borderId="8" xfId="0" applyFont="1" applyFill="1" applyBorder="1" applyAlignment="1">
      <alignment horizontal="center"/>
    </xf>
    <xf numFmtId="0" fontId="20" fillId="5" borderId="10" xfId="0" applyFont="1" applyFill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20" fillId="5" borderId="2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14" fontId="2" fillId="0" borderId="2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4" xfId="0" applyNumberFormat="1" applyFont="1" applyFill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9" borderId="18" xfId="0" applyFont="1" applyFill="1" applyBorder="1" applyAlignment="1">
      <alignment horizontal="center" vertical="center" wrapText="1"/>
    </xf>
    <xf numFmtId="0" fontId="10" fillId="9" borderId="2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10" fillId="2" borderId="1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  <xf numFmtId="0" fontId="10" fillId="10" borderId="17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1" defaultTableStyle="TableStyleMedium9" defaultPivotStyle="PivotStyleLight16">
    <tableStyle name="Tablo Stili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workbookViewId="0">
      <selection sqref="A1:AD1"/>
    </sheetView>
  </sheetViews>
  <sheetFormatPr defaultRowHeight="15" x14ac:dyDescent="0.25"/>
  <cols>
    <col min="1" max="1" width="2.5703125" style="1" customWidth="1"/>
    <col min="2" max="2" width="5.140625" style="1" customWidth="1"/>
    <col min="4" max="4" width="14.7109375" customWidth="1"/>
    <col min="5" max="5" width="6.140625" hidden="1" customWidth="1"/>
    <col min="6" max="6" width="5.28515625" customWidth="1"/>
    <col min="7" max="7" width="4.28515625" customWidth="1"/>
    <col min="8" max="8" width="3.42578125" customWidth="1"/>
    <col min="9" max="9" width="4.42578125" customWidth="1"/>
    <col min="10" max="10" width="4.140625" customWidth="1"/>
    <col min="11" max="11" width="4.42578125" customWidth="1"/>
    <col min="12" max="12" width="4.28515625" customWidth="1"/>
    <col min="13" max="13" width="4.5703125" customWidth="1"/>
    <col min="14" max="14" width="3" customWidth="1"/>
    <col min="15" max="15" width="4.5703125" customWidth="1"/>
    <col min="16" max="16" width="2.5703125" customWidth="1"/>
    <col min="17" max="17" width="4.5703125" customWidth="1"/>
    <col min="18" max="18" width="2.85546875" customWidth="1"/>
    <col min="19" max="19" width="4.28515625" customWidth="1"/>
    <col min="20" max="20" width="3.42578125" customWidth="1"/>
    <col min="21" max="21" width="4.5703125" customWidth="1"/>
    <col min="22" max="22" width="5" customWidth="1"/>
    <col min="23" max="23" width="4.42578125" customWidth="1"/>
    <col min="24" max="24" width="3.7109375" customWidth="1"/>
    <col min="25" max="27" width="4.42578125" customWidth="1"/>
    <col min="28" max="28" width="3.140625" customWidth="1"/>
    <col min="29" max="29" width="4.42578125" customWidth="1"/>
    <col min="30" max="30" width="13.7109375" customWidth="1"/>
  </cols>
  <sheetData>
    <row r="1" spans="1:30" ht="18.75" x14ac:dyDescent="0.3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9"/>
    </row>
    <row r="2" spans="1:30" x14ac:dyDescent="0.25">
      <c r="A2" s="9" t="s">
        <v>4</v>
      </c>
      <c r="B2" s="26" t="s">
        <v>13</v>
      </c>
      <c r="C2" s="182" t="s">
        <v>1</v>
      </c>
      <c r="D2" s="183"/>
      <c r="E2" s="184"/>
      <c r="F2" s="182" t="s">
        <v>6</v>
      </c>
      <c r="G2" s="183"/>
      <c r="H2" s="183"/>
      <c r="I2" s="184"/>
      <c r="J2" s="182" t="s">
        <v>8</v>
      </c>
      <c r="K2" s="183"/>
      <c r="L2" s="183"/>
      <c r="M2" s="184"/>
      <c r="N2" s="182" t="s">
        <v>9</v>
      </c>
      <c r="O2" s="183"/>
      <c r="P2" s="183"/>
      <c r="Q2" s="184"/>
      <c r="R2" s="182" t="s">
        <v>10</v>
      </c>
      <c r="S2" s="183"/>
      <c r="T2" s="183"/>
      <c r="U2" s="184"/>
      <c r="V2" s="182" t="s">
        <v>11</v>
      </c>
      <c r="W2" s="183"/>
      <c r="X2" s="183"/>
      <c r="Y2" s="184"/>
      <c r="Z2" s="182" t="s">
        <v>12</v>
      </c>
      <c r="AA2" s="183"/>
      <c r="AB2" s="183"/>
      <c r="AC2" s="184"/>
      <c r="AD2" s="12" t="s">
        <v>41</v>
      </c>
    </row>
    <row r="3" spans="1:30" x14ac:dyDescent="0.25">
      <c r="A3" s="10" t="s">
        <v>5</v>
      </c>
      <c r="B3" s="10" t="s">
        <v>14</v>
      </c>
      <c r="C3" s="185"/>
      <c r="D3" s="186"/>
      <c r="E3" s="187"/>
      <c r="F3" s="174" t="s">
        <v>7</v>
      </c>
      <c r="G3" s="175"/>
      <c r="H3" s="175" t="s">
        <v>115</v>
      </c>
      <c r="I3" s="176"/>
      <c r="J3" s="174" t="s">
        <v>7</v>
      </c>
      <c r="K3" s="175"/>
      <c r="L3" s="175" t="s">
        <v>115</v>
      </c>
      <c r="M3" s="176"/>
      <c r="N3" s="174" t="s">
        <v>7</v>
      </c>
      <c r="O3" s="175"/>
      <c r="P3" s="175" t="s">
        <v>115</v>
      </c>
      <c r="Q3" s="176"/>
      <c r="R3" s="174" t="s">
        <v>7</v>
      </c>
      <c r="S3" s="175"/>
      <c r="T3" s="175" t="s">
        <v>115</v>
      </c>
      <c r="U3" s="176"/>
      <c r="V3" s="174" t="s">
        <v>7</v>
      </c>
      <c r="W3" s="175"/>
      <c r="X3" s="175" t="s">
        <v>115</v>
      </c>
      <c r="Y3" s="176"/>
      <c r="Z3" s="174" t="s">
        <v>7</v>
      </c>
      <c r="AA3" s="175"/>
      <c r="AB3" s="175" t="s">
        <v>115</v>
      </c>
      <c r="AC3" s="176"/>
      <c r="AD3" s="13" t="s">
        <v>42</v>
      </c>
    </row>
    <row r="4" spans="1:30" x14ac:dyDescent="0.25">
      <c r="A4" s="172">
        <v>1</v>
      </c>
      <c r="B4" s="180" t="s">
        <v>15</v>
      </c>
      <c r="C4" s="3" t="s">
        <v>2</v>
      </c>
      <c r="D4" s="4"/>
      <c r="E4" s="5"/>
      <c r="F4" s="177">
        <v>31</v>
      </c>
      <c r="G4" s="177">
        <v>51</v>
      </c>
      <c r="H4" s="172" t="s">
        <v>113</v>
      </c>
      <c r="I4" s="172" t="s">
        <v>113</v>
      </c>
      <c r="J4" s="172">
        <v>22</v>
      </c>
      <c r="K4" s="172">
        <v>47</v>
      </c>
      <c r="L4" s="172">
        <v>7</v>
      </c>
      <c r="M4" s="172">
        <v>24</v>
      </c>
      <c r="N4" s="172">
        <v>2</v>
      </c>
      <c r="O4" s="172">
        <v>4</v>
      </c>
      <c r="P4" s="172">
        <v>1</v>
      </c>
      <c r="Q4" s="172">
        <v>6</v>
      </c>
      <c r="R4" s="172"/>
      <c r="S4" s="172" t="s">
        <v>113</v>
      </c>
      <c r="T4" s="172" t="s">
        <v>113</v>
      </c>
      <c r="U4" s="172" t="s">
        <v>113</v>
      </c>
      <c r="V4" s="172" t="s">
        <v>113</v>
      </c>
      <c r="W4" s="172" t="s">
        <v>113</v>
      </c>
      <c r="X4" s="172" t="s">
        <v>113</v>
      </c>
      <c r="Y4" s="172" t="s">
        <v>113</v>
      </c>
      <c r="Z4" s="172" t="s">
        <v>113</v>
      </c>
      <c r="AA4" s="172" t="s">
        <v>113</v>
      </c>
      <c r="AB4" s="172" t="s">
        <v>113</v>
      </c>
      <c r="AC4" s="172" t="s">
        <v>113</v>
      </c>
      <c r="AD4" s="170">
        <v>244</v>
      </c>
    </row>
    <row r="5" spans="1:30" x14ac:dyDescent="0.25">
      <c r="A5" s="173"/>
      <c r="B5" s="181"/>
      <c r="C5" s="6" t="s">
        <v>3</v>
      </c>
      <c r="D5" s="7"/>
      <c r="E5" s="8"/>
      <c r="F5" s="178"/>
      <c r="G5" s="178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1"/>
    </row>
    <row r="6" spans="1:30" x14ac:dyDescent="0.25">
      <c r="A6" s="172">
        <v>2</v>
      </c>
      <c r="B6" s="180" t="s">
        <v>15</v>
      </c>
      <c r="C6" s="3" t="s">
        <v>16</v>
      </c>
      <c r="D6" s="4"/>
      <c r="E6" s="5"/>
      <c r="F6" s="172">
        <v>17</v>
      </c>
      <c r="G6" s="172">
        <v>37</v>
      </c>
      <c r="H6" s="172" t="s">
        <v>113</v>
      </c>
      <c r="I6" s="172" t="s">
        <v>113</v>
      </c>
      <c r="J6" s="172">
        <v>40</v>
      </c>
      <c r="K6" s="172">
        <v>20</v>
      </c>
      <c r="L6" s="172">
        <v>2</v>
      </c>
      <c r="M6" s="172">
        <v>6</v>
      </c>
      <c r="N6" s="172" t="s">
        <v>113</v>
      </c>
      <c r="O6" s="172" t="s">
        <v>113</v>
      </c>
      <c r="P6" s="172" t="s">
        <v>113</v>
      </c>
      <c r="Q6" s="172" t="s">
        <v>113</v>
      </c>
      <c r="R6" s="172" t="s">
        <v>113</v>
      </c>
      <c r="S6" s="172" t="s">
        <v>113</v>
      </c>
      <c r="T6" s="172" t="s">
        <v>113</v>
      </c>
      <c r="U6" s="172" t="s">
        <v>113</v>
      </c>
      <c r="V6" s="172" t="s">
        <v>113</v>
      </c>
      <c r="W6" s="172" t="s">
        <v>113</v>
      </c>
      <c r="X6" s="172" t="s">
        <v>113</v>
      </c>
      <c r="Y6" s="172" t="s">
        <v>113</v>
      </c>
      <c r="Z6" s="172" t="s">
        <v>113</v>
      </c>
      <c r="AA6" s="172" t="s">
        <v>113</v>
      </c>
      <c r="AB6" s="172" t="s">
        <v>113</v>
      </c>
      <c r="AC6" s="172" t="s">
        <v>113</v>
      </c>
      <c r="AD6" s="170">
        <v>122</v>
      </c>
    </row>
    <row r="7" spans="1:30" x14ac:dyDescent="0.25">
      <c r="A7" s="173"/>
      <c r="B7" s="181"/>
      <c r="C7" s="6" t="s">
        <v>3</v>
      </c>
      <c r="D7" s="7"/>
      <c r="E7" s="8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1"/>
    </row>
    <row r="8" spans="1:30" x14ac:dyDescent="0.25">
      <c r="A8" s="172">
        <v>3</v>
      </c>
      <c r="B8" s="180" t="s">
        <v>15</v>
      </c>
      <c r="C8" s="3" t="s">
        <v>17</v>
      </c>
      <c r="D8" s="4"/>
      <c r="E8" s="5"/>
      <c r="F8" s="172">
        <v>23</v>
      </c>
      <c r="G8" s="172">
        <v>20</v>
      </c>
      <c r="H8" s="172" t="s">
        <v>113</v>
      </c>
      <c r="I8" s="172" t="s">
        <v>113</v>
      </c>
      <c r="J8" s="172">
        <v>33</v>
      </c>
      <c r="K8" s="172">
        <v>66</v>
      </c>
      <c r="L8" s="172">
        <v>12</v>
      </c>
      <c r="M8" s="172">
        <v>14</v>
      </c>
      <c r="N8" s="172">
        <v>1</v>
      </c>
      <c r="O8" s="172">
        <v>2</v>
      </c>
      <c r="P8" s="172" t="s">
        <v>113</v>
      </c>
      <c r="Q8" s="172" t="s">
        <v>113</v>
      </c>
      <c r="R8" s="172" t="s">
        <v>113</v>
      </c>
      <c r="S8" s="172" t="s">
        <v>113</v>
      </c>
      <c r="T8" s="172" t="s">
        <v>113</v>
      </c>
      <c r="U8" s="172" t="s">
        <v>113</v>
      </c>
      <c r="V8" s="172" t="s">
        <v>113</v>
      </c>
      <c r="W8" s="172" t="s">
        <v>113</v>
      </c>
      <c r="X8" s="172" t="s">
        <v>113</v>
      </c>
      <c r="Y8" s="172" t="s">
        <v>113</v>
      </c>
      <c r="Z8" s="172" t="s">
        <v>113</v>
      </c>
      <c r="AA8" s="172" t="s">
        <v>113</v>
      </c>
      <c r="AB8" s="172" t="s">
        <v>113</v>
      </c>
      <c r="AC8" s="172" t="s">
        <v>113</v>
      </c>
      <c r="AD8" s="170">
        <v>171</v>
      </c>
    </row>
    <row r="9" spans="1:30" x14ac:dyDescent="0.25">
      <c r="A9" s="173"/>
      <c r="B9" s="181"/>
      <c r="C9" s="6" t="s">
        <v>3</v>
      </c>
      <c r="D9" s="7"/>
      <c r="E9" s="8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1"/>
    </row>
    <row r="10" spans="1:30" x14ac:dyDescent="0.25">
      <c r="A10" s="172">
        <v>4</v>
      </c>
      <c r="B10" s="180" t="s">
        <v>15</v>
      </c>
      <c r="C10" s="3" t="s">
        <v>18</v>
      </c>
      <c r="D10" s="4"/>
      <c r="E10" s="5"/>
      <c r="F10" s="172" t="s">
        <v>113</v>
      </c>
      <c r="G10" s="172" t="s">
        <v>113</v>
      </c>
      <c r="H10" s="172" t="s">
        <v>113</v>
      </c>
      <c r="I10" s="172" t="s">
        <v>113</v>
      </c>
      <c r="J10" s="172" t="s">
        <v>113</v>
      </c>
      <c r="K10" s="172" t="s">
        <v>113</v>
      </c>
      <c r="L10" s="172" t="s">
        <v>113</v>
      </c>
      <c r="M10" s="172" t="s">
        <v>113</v>
      </c>
      <c r="N10" s="172" t="s">
        <v>113</v>
      </c>
      <c r="O10" s="172" t="s">
        <v>113</v>
      </c>
      <c r="P10" s="172" t="s">
        <v>113</v>
      </c>
      <c r="Q10" s="172" t="s">
        <v>113</v>
      </c>
      <c r="R10" s="172" t="s">
        <v>113</v>
      </c>
      <c r="S10" s="172" t="s">
        <v>113</v>
      </c>
      <c r="T10" s="172" t="s">
        <v>113</v>
      </c>
      <c r="U10" s="172" t="s">
        <v>113</v>
      </c>
      <c r="V10" s="172">
        <v>94</v>
      </c>
      <c r="W10" s="172">
        <v>81</v>
      </c>
      <c r="X10" s="172">
        <v>6</v>
      </c>
      <c r="Y10" s="172">
        <v>15</v>
      </c>
      <c r="Z10" s="172" t="s">
        <v>113</v>
      </c>
      <c r="AA10" s="172" t="s">
        <v>113</v>
      </c>
      <c r="AB10" s="172" t="s">
        <v>113</v>
      </c>
      <c r="AC10" s="172" t="s">
        <v>113</v>
      </c>
      <c r="AD10" s="170">
        <v>196</v>
      </c>
    </row>
    <row r="11" spans="1:30" x14ac:dyDescent="0.25">
      <c r="A11" s="173"/>
      <c r="B11" s="181"/>
      <c r="C11" s="6" t="s">
        <v>3</v>
      </c>
      <c r="D11" s="7"/>
      <c r="E11" s="8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1"/>
    </row>
    <row r="12" spans="1:30" x14ac:dyDescent="0.25">
      <c r="A12" s="172">
        <v>5</v>
      </c>
      <c r="B12" s="180" t="s">
        <v>15</v>
      </c>
      <c r="C12" s="3" t="s">
        <v>19</v>
      </c>
      <c r="D12" s="4"/>
      <c r="E12" s="5"/>
      <c r="F12" s="172">
        <v>22</v>
      </c>
      <c r="G12" s="172">
        <v>38</v>
      </c>
      <c r="H12" s="172" t="s">
        <v>113</v>
      </c>
      <c r="I12" s="172" t="s">
        <v>113</v>
      </c>
      <c r="J12" s="172">
        <v>43</v>
      </c>
      <c r="K12" s="172">
        <v>83</v>
      </c>
      <c r="L12" s="172">
        <v>10</v>
      </c>
      <c r="M12" s="172">
        <v>13</v>
      </c>
      <c r="N12" s="172">
        <v>3</v>
      </c>
      <c r="O12" s="172">
        <v>3</v>
      </c>
      <c r="P12" s="172">
        <v>1</v>
      </c>
      <c r="Q12" s="172">
        <v>6</v>
      </c>
      <c r="R12" s="172">
        <v>1</v>
      </c>
      <c r="S12" s="172" t="s">
        <v>113</v>
      </c>
      <c r="T12" s="172" t="s">
        <v>113</v>
      </c>
      <c r="U12" s="172" t="s">
        <v>113</v>
      </c>
      <c r="V12" s="172" t="s">
        <v>113</v>
      </c>
      <c r="W12" s="172" t="s">
        <v>113</v>
      </c>
      <c r="X12" s="172" t="s">
        <v>113</v>
      </c>
      <c r="Y12" s="172" t="s">
        <v>113</v>
      </c>
      <c r="Z12" s="172">
        <v>10</v>
      </c>
      <c r="AA12" s="172">
        <v>27</v>
      </c>
      <c r="AB12" s="172" t="s">
        <v>113</v>
      </c>
      <c r="AC12" s="172" t="s">
        <v>113</v>
      </c>
      <c r="AD12" s="170">
        <v>260</v>
      </c>
    </row>
    <row r="13" spans="1:30" x14ac:dyDescent="0.25">
      <c r="A13" s="173"/>
      <c r="B13" s="181"/>
      <c r="C13" s="6" t="s">
        <v>20</v>
      </c>
      <c r="D13" s="7"/>
      <c r="E13" s="8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1"/>
    </row>
    <row r="14" spans="1:30" x14ac:dyDescent="0.25">
      <c r="A14" s="172">
        <v>6</v>
      </c>
      <c r="B14" s="180" t="s">
        <v>15</v>
      </c>
      <c r="C14" s="3" t="s">
        <v>21</v>
      </c>
      <c r="D14" s="4"/>
      <c r="E14" s="5"/>
      <c r="F14" s="172">
        <v>41</v>
      </c>
      <c r="G14" s="172">
        <v>61</v>
      </c>
      <c r="H14" s="172" t="s">
        <v>113</v>
      </c>
      <c r="I14" s="172" t="s">
        <v>113</v>
      </c>
      <c r="J14" s="172">
        <v>70</v>
      </c>
      <c r="K14" s="172">
        <v>110</v>
      </c>
      <c r="L14" s="172">
        <v>10</v>
      </c>
      <c r="M14" s="172">
        <v>20</v>
      </c>
      <c r="N14" s="172" t="s">
        <v>113</v>
      </c>
      <c r="O14" s="172">
        <v>6</v>
      </c>
      <c r="P14" s="172" t="s">
        <v>113</v>
      </c>
      <c r="Q14" s="172">
        <v>2</v>
      </c>
      <c r="R14" s="172" t="s">
        <v>113</v>
      </c>
      <c r="S14" s="172">
        <v>2</v>
      </c>
      <c r="T14" s="172" t="s">
        <v>113</v>
      </c>
      <c r="U14" s="172" t="s">
        <v>113</v>
      </c>
      <c r="V14" s="172">
        <v>4</v>
      </c>
      <c r="W14" s="172" t="s">
        <v>113</v>
      </c>
      <c r="X14" s="172" t="s">
        <v>113</v>
      </c>
      <c r="Y14" s="172" t="s">
        <v>113</v>
      </c>
      <c r="Z14" s="172">
        <v>3</v>
      </c>
      <c r="AA14" s="172">
        <v>7</v>
      </c>
      <c r="AB14" s="172">
        <v>10</v>
      </c>
      <c r="AC14" s="172" t="s">
        <v>113</v>
      </c>
      <c r="AD14" s="170">
        <v>336</v>
      </c>
    </row>
    <row r="15" spans="1:30" x14ac:dyDescent="0.25">
      <c r="A15" s="173"/>
      <c r="B15" s="181"/>
      <c r="C15" s="6" t="s">
        <v>3</v>
      </c>
      <c r="D15" s="7"/>
      <c r="E15" s="8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1"/>
    </row>
    <row r="16" spans="1:30" x14ac:dyDescent="0.25">
      <c r="A16" s="172">
        <v>7</v>
      </c>
      <c r="B16" s="180" t="s">
        <v>15</v>
      </c>
      <c r="C16" s="3" t="s">
        <v>22</v>
      </c>
      <c r="D16" s="4"/>
      <c r="E16" s="5"/>
      <c r="F16" s="172">
        <v>22</v>
      </c>
      <c r="G16" s="172">
        <v>34</v>
      </c>
      <c r="H16" s="172" t="s">
        <v>113</v>
      </c>
      <c r="I16" s="172" t="s">
        <v>113</v>
      </c>
      <c r="J16" s="172">
        <v>25</v>
      </c>
      <c r="K16" s="172">
        <v>26</v>
      </c>
      <c r="L16" s="172">
        <v>10</v>
      </c>
      <c r="M16" s="172">
        <v>14</v>
      </c>
      <c r="N16" s="172" t="s">
        <v>113</v>
      </c>
      <c r="O16" s="172">
        <v>3</v>
      </c>
      <c r="P16" s="172" t="s">
        <v>113</v>
      </c>
      <c r="Q16" s="172" t="s">
        <v>113</v>
      </c>
      <c r="R16" s="172">
        <v>1</v>
      </c>
      <c r="S16" s="172" t="s">
        <v>113</v>
      </c>
      <c r="T16" s="172" t="s">
        <v>113</v>
      </c>
      <c r="U16" s="172" t="s">
        <v>113</v>
      </c>
      <c r="V16" s="172" t="s">
        <v>113</v>
      </c>
      <c r="W16" s="172" t="s">
        <v>113</v>
      </c>
      <c r="X16" s="172" t="s">
        <v>113</v>
      </c>
      <c r="Y16" s="172" t="s">
        <v>113</v>
      </c>
      <c r="Z16" s="172" t="s">
        <v>113</v>
      </c>
      <c r="AA16" s="172" t="s">
        <v>113</v>
      </c>
      <c r="AB16" s="172" t="s">
        <v>113</v>
      </c>
      <c r="AC16" s="172" t="s">
        <v>113</v>
      </c>
      <c r="AD16" s="170">
        <v>173</v>
      </c>
    </row>
    <row r="17" spans="1:30" x14ac:dyDescent="0.25">
      <c r="A17" s="173"/>
      <c r="B17" s="181"/>
      <c r="C17" s="6" t="s">
        <v>3</v>
      </c>
      <c r="D17" s="7"/>
      <c r="E17" s="8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1"/>
    </row>
    <row r="18" spans="1:30" x14ac:dyDescent="0.25">
      <c r="A18" s="172">
        <v>8</v>
      </c>
      <c r="B18" s="180" t="s">
        <v>15</v>
      </c>
      <c r="C18" s="3" t="s">
        <v>23</v>
      </c>
      <c r="D18" s="4"/>
      <c r="E18" s="5"/>
      <c r="F18" s="172">
        <v>27</v>
      </c>
      <c r="G18" s="172">
        <v>27</v>
      </c>
      <c r="H18" s="172" t="s">
        <v>113</v>
      </c>
      <c r="I18" s="172" t="s">
        <v>113</v>
      </c>
      <c r="J18" s="172">
        <v>21</v>
      </c>
      <c r="K18" s="172">
        <v>49</v>
      </c>
      <c r="L18" s="172">
        <v>7</v>
      </c>
      <c r="M18" s="172">
        <v>9</v>
      </c>
      <c r="N18" s="172">
        <v>2</v>
      </c>
      <c r="O18" s="172">
        <v>4</v>
      </c>
      <c r="P18" s="172" t="s">
        <v>113</v>
      </c>
      <c r="Q18" s="172">
        <v>2</v>
      </c>
      <c r="R18" s="172">
        <v>1</v>
      </c>
      <c r="S18" s="172" t="s">
        <v>113</v>
      </c>
      <c r="T18" s="172" t="s">
        <v>113</v>
      </c>
      <c r="U18" s="172" t="s">
        <v>113</v>
      </c>
      <c r="V18" s="172" t="s">
        <v>113</v>
      </c>
      <c r="W18" s="172" t="s">
        <v>113</v>
      </c>
      <c r="X18" s="172" t="s">
        <v>113</v>
      </c>
      <c r="Y18" s="172" t="s">
        <v>113</v>
      </c>
      <c r="Z18" s="172" t="s">
        <v>113</v>
      </c>
      <c r="AA18" s="172" t="s">
        <v>113</v>
      </c>
      <c r="AB18" s="172" t="s">
        <v>113</v>
      </c>
      <c r="AC18" s="172" t="s">
        <v>113</v>
      </c>
      <c r="AD18" s="170">
        <v>149</v>
      </c>
    </row>
    <row r="19" spans="1:30" x14ac:dyDescent="0.25">
      <c r="A19" s="173"/>
      <c r="B19" s="181"/>
      <c r="C19" s="6" t="s">
        <v>3</v>
      </c>
      <c r="D19" s="7"/>
      <c r="E19" s="8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1"/>
    </row>
    <row r="20" spans="1:30" x14ac:dyDescent="0.25">
      <c r="A20" s="172">
        <v>9</v>
      </c>
      <c r="B20" s="180" t="s">
        <v>15</v>
      </c>
      <c r="C20" s="3" t="s">
        <v>24</v>
      </c>
      <c r="D20" s="4"/>
      <c r="E20" s="5"/>
      <c r="F20" s="172">
        <v>17</v>
      </c>
      <c r="G20" s="172">
        <v>22</v>
      </c>
      <c r="H20" s="172" t="s">
        <v>113</v>
      </c>
      <c r="I20" s="172" t="s">
        <v>113</v>
      </c>
      <c r="J20" s="172">
        <v>34</v>
      </c>
      <c r="K20" s="172">
        <v>42</v>
      </c>
      <c r="L20" s="172">
        <v>4</v>
      </c>
      <c r="M20" s="172">
        <v>24</v>
      </c>
      <c r="N20" s="172" t="s">
        <v>113</v>
      </c>
      <c r="O20" s="172">
        <v>4</v>
      </c>
      <c r="P20" s="172">
        <v>2</v>
      </c>
      <c r="Q20" s="172">
        <v>2</v>
      </c>
      <c r="R20" s="172" t="s">
        <v>113</v>
      </c>
      <c r="S20" s="172" t="s">
        <v>113</v>
      </c>
      <c r="T20" s="172" t="s">
        <v>113</v>
      </c>
      <c r="U20" s="172" t="s">
        <v>113</v>
      </c>
      <c r="V20" s="172" t="s">
        <v>113</v>
      </c>
      <c r="W20" s="172" t="s">
        <v>113</v>
      </c>
      <c r="X20" s="172" t="s">
        <v>113</v>
      </c>
      <c r="Y20" s="172" t="s">
        <v>113</v>
      </c>
      <c r="Z20" s="172" t="s">
        <v>113</v>
      </c>
      <c r="AA20" s="172" t="s">
        <v>113</v>
      </c>
      <c r="AB20" s="172" t="s">
        <v>113</v>
      </c>
      <c r="AC20" s="172" t="s">
        <v>113</v>
      </c>
      <c r="AD20" s="170">
        <v>189</v>
      </c>
    </row>
    <row r="21" spans="1:30" x14ac:dyDescent="0.25">
      <c r="A21" s="173"/>
      <c r="B21" s="181"/>
      <c r="C21" s="6" t="s">
        <v>25</v>
      </c>
      <c r="D21" s="7"/>
      <c r="E21" s="8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1"/>
    </row>
    <row r="22" spans="1:30" x14ac:dyDescent="0.25">
      <c r="A22" s="172">
        <v>10</v>
      </c>
      <c r="B22" s="180" t="s">
        <v>15</v>
      </c>
      <c r="C22" s="3" t="s">
        <v>26</v>
      </c>
      <c r="D22" s="4"/>
      <c r="E22" s="5"/>
      <c r="F22" s="172">
        <v>7</v>
      </c>
      <c r="G22" s="172">
        <v>18</v>
      </c>
      <c r="H22" s="172" t="s">
        <v>113</v>
      </c>
      <c r="I22" s="172" t="s">
        <v>113</v>
      </c>
      <c r="J22" s="172" t="s">
        <v>113</v>
      </c>
      <c r="K22" s="172" t="s">
        <v>113</v>
      </c>
      <c r="L22" s="172" t="s">
        <v>113</v>
      </c>
      <c r="M22" s="172" t="s">
        <v>113</v>
      </c>
      <c r="N22" s="172" t="s">
        <v>113</v>
      </c>
      <c r="O22" s="172" t="s">
        <v>113</v>
      </c>
      <c r="P22" s="172" t="s">
        <v>113</v>
      </c>
      <c r="Q22" s="172" t="s">
        <v>113</v>
      </c>
      <c r="R22" s="172" t="s">
        <v>113</v>
      </c>
      <c r="S22" s="172" t="s">
        <v>113</v>
      </c>
      <c r="T22" s="172" t="s">
        <v>113</v>
      </c>
      <c r="U22" s="172" t="s">
        <v>113</v>
      </c>
      <c r="V22" s="172" t="s">
        <v>113</v>
      </c>
      <c r="W22" s="172" t="s">
        <v>113</v>
      </c>
      <c r="X22" s="172" t="s">
        <v>113</v>
      </c>
      <c r="Y22" s="172" t="s">
        <v>113</v>
      </c>
      <c r="Z22" s="172" t="s">
        <v>113</v>
      </c>
      <c r="AA22" s="172" t="s">
        <v>113</v>
      </c>
      <c r="AB22" s="172" t="s">
        <v>113</v>
      </c>
      <c r="AC22" s="172" t="s">
        <v>113</v>
      </c>
      <c r="AD22" s="170">
        <v>25</v>
      </c>
    </row>
    <row r="23" spans="1:30" x14ac:dyDescent="0.25">
      <c r="A23" s="173"/>
      <c r="B23" s="181"/>
      <c r="C23" s="6" t="s">
        <v>3</v>
      </c>
      <c r="D23" s="7"/>
      <c r="E23" s="8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1"/>
    </row>
    <row r="24" spans="1:30" x14ac:dyDescent="0.25">
      <c r="A24" s="172">
        <v>11</v>
      </c>
      <c r="B24" s="180" t="s">
        <v>27</v>
      </c>
      <c r="C24" s="3" t="s">
        <v>28</v>
      </c>
      <c r="D24" s="4"/>
      <c r="E24" s="5"/>
      <c r="F24" s="172">
        <v>11</v>
      </c>
      <c r="G24" s="172">
        <v>19</v>
      </c>
      <c r="H24" s="172" t="s">
        <v>114</v>
      </c>
      <c r="I24" s="172" t="s">
        <v>114</v>
      </c>
      <c r="J24" s="172">
        <v>16</v>
      </c>
      <c r="K24" s="172">
        <v>24</v>
      </c>
      <c r="L24" s="172">
        <v>24</v>
      </c>
      <c r="M24" s="172">
        <v>47</v>
      </c>
      <c r="N24" s="172" t="s">
        <v>113</v>
      </c>
      <c r="O24" s="172" t="s">
        <v>113</v>
      </c>
      <c r="P24" s="172" t="s">
        <v>113</v>
      </c>
      <c r="Q24" s="172" t="s">
        <v>113</v>
      </c>
      <c r="R24" s="172" t="s">
        <v>113</v>
      </c>
      <c r="S24" s="172" t="s">
        <v>113</v>
      </c>
      <c r="T24" s="172" t="s">
        <v>113</v>
      </c>
      <c r="U24" s="172" t="s">
        <v>113</v>
      </c>
      <c r="V24" s="172" t="s">
        <v>113</v>
      </c>
      <c r="W24" s="172" t="s">
        <v>113</v>
      </c>
      <c r="X24" s="172" t="s">
        <v>113</v>
      </c>
      <c r="Y24" s="172" t="s">
        <v>113</v>
      </c>
      <c r="Z24" s="172" t="s">
        <v>113</v>
      </c>
      <c r="AA24" s="172" t="s">
        <v>113</v>
      </c>
      <c r="AB24" s="172" t="s">
        <v>113</v>
      </c>
      <c r="AC24" s="172" t="s">
        <v>113</v>
      </c>
      <c r="AD24" s="170">
        <v>141</v>
      </c>
    </row>
    <row r="25" spans="1:30" x14ac:dyDescent="0.25">
      <c r="A25" s="173"/>
      <c r="B25" s="181"/>
      <c r="C25" s="6" t="s">
        <v>3</v>
      </c>
      <c r="D25" s="7"/>
      <c r="E25" s="8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1"/>
    </row>
    <row r="26" spans="1:30" x14ac:dyDescent="0.25">
      <c r="A26" s="172">
        <v>12</v>
      </c>
      <c r="B26" s="180" t="s">
        <v>27</v>
      </c>
      <c r="C26" s="3" t="s">
        <v>29</v>
      </c>
      <c r="D26" s="4"/>
      <c r="E26" s="5"/>
      <c r="F26" s="172" t="s">
        <v>113</v>
      </c>
      <c r="G26" s="172" t="s">
        <v>113</v>
      </c>
      <c r="H26" s="172" t="s">
        <v>113</v>
      </c>
      <c r="I26" s="172" t="s">
        <v>113</v>
      </c>
      <c r="J26" s="172">
        <v>14</v>
      </c>
      <c r="K26" s="172">
        <v>50</v>
      </c>
      <c r="L26" s="172">
        <v>16</v>
      </c>
      <c r="M26" s="172">
        <v>51</v>
      </c>
      <c r="N26" s="172" t="s">
        <v>113</v>
      </c>
      <c r="O26" s="172" t="s">
        <v>113</v>
      </c>
      <c r="P26" s="172" t="s">
        <v>113</v>
      </c>
      <c r="Q26" s="172" t="s">
        <v>113</v>
      </c>
      <c r="R26" s="172" t="s">
        <v>113</v>
      </c>
      <c r="S26" s="172" t="s">
        <v>113</v>
      </c>
      <c r="T26" s="172" t="s">
        <v>113</v>
      </c>
      <c r="U26" s="172" t="s">
        <v>113</v>
      </c>
      <c r="V26" s="172" t="s">
        <v>113</v>
      </c>
      <c r="W26" s="172" t="s">
        <v>113</v>
      </c>
      <c r="X26" s="172" t="s">
        <v>113</v>
      </c>
      <c r="Y26" s="172" t="s">
        <v>113</v>
      </c>
      <c r="Z26" s="172" t="s">
        <v>113</v>
      </c>
      <c r="AA26" s="172" t="s">
        <v>113</v>
      </c>
      <c r="AB26" s="172" t="s">
        <v>113</v>
      </c>
      <c r="AC26" s="172" t="s">
        <v>113</v>
      </c>
      <c r="AD26" s="170">
        <v>143</v>
      </c>
    </row>
    <row r="27" spans="1:30" x14ac:dyDescent="0.25">
      <c r="A27" s="173"/>
      <c r="B27" s="181"/>
      <c r="C27" s="6" t="s">
        <v>3</v>
      </c>
      <c r="D27" s="7"/>
      <c r="E27" s="8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1"/>
    </row>
    <row r="28" spans="1:30" x14ac:dyDescent="0.25">
      <c r="A28" s="172">
        <v>13</v>
      </c>
      <c r="B28" s="180" t="s">
        <v>27</v>
      </c>
      <c r="C28" s="3" t="s">
        <v>30</v>
      </c>
      <c r="D28" s="4"/>
      <c r="E28" s="5"/>
      <c r="F28" s="172" t="s">
        <v>114</v>
      </c>
      <c r="G28" s="172" t="s">
        <v>114</v>
      </c>
      <c r="H28" s="172" t="s">
        <v>114</v>
      </c>
      <c r="I28" s="172" t="s">
        <v>114</v>
      </c>
      <c r="J28" s="172">
        <v>24</v>
      </c>
      <c r="K28" s="172">
        <v>47</v>
      </c>
      <c r="L28" s="172">
        <v>29</v>
      </c>
      <c r="M28" s="172">
        <v>24</v>
      </c>
      <c r="N28" s="172" t="s">
        <v>113</v>
      </c>
      <c r="O28" s="172" t="s">
        <v>113</v>
      </c>
      <c r="P28" s="172" t="s">
        <v>113</v>
      </c>
      <c r="Q28" s="172" t="s">
        <v>113</v>
      </c>
      <c r="R28" s="172" t="s">
        <v>113</v>
      </c>
      <c r="S28" s="172" t="s">
        <v>113</v>
      </c>
      <c r="T28" s="172" t="s">
        <v>113</v>
      </c>
      <c r="U28" s="172" t="s">
        <v>113</v>
      </c>
      <c r="V28" s="172" t="s">
        <v>113</v>
      </c>
      <c r="W28" s="172" t="s">
        <v>113</v>
      </c>
      <c r="X28" s="172" t="s">
        <v>113</v>
      </c>
      <c r="Y28" s="172" t="s">
        <v>113</v>
      </c>
      <c r="Z28" s="172" t="s">
        <v>113</v>
      </c>
      <c r="AA28" s="172" t="s">
        <v>113</v>
      </c>
      <c r="AB28" s="172" t="s">
        <v>113</v>
      </c>
      <c r="AC28" s="172" t="s">
        <v>113</v>
      </c>
      <c r="AD28" s="170">
        <v>175</v>
      </c>
    </row>
    <row r="29" spans="1:30" x14ac:dyDescent="0.25">
      <c r="A29" s="173"/>
      <c r="B29" s="181"/>
      <c r="C29" s="6" t="s">
        <v>3</v>
      </c>
      <c r="D29" s="7"/>
      <c r="E29" s="8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1"/>
    </row>
    <row r="30" spans="1:30" x14ac:dyDescent="0.25">
      <c r="A30" s="172">
        <v>14</v>
      </c>
      <c r="B30" s="180" t="s">
        <v>27</v>
      </c>
      <c r="C30" s="3" t="s">
        <v>31</v>
      </c>
      <c r="D30" s="4"/>
      <c r="E30" s="5"/>
      <c r="F30" s="172">
        <v>35</v>
      </c>
      <c r="G30" s="172">
        <v>62</v>
      </c>
      <c r="H30" s="172" t="s">
        <v>113</v>
      </c>
      <c r="I30" s="172" t="s">
        <v>113</v>
      </c>
      <c r="J30" s="172">
        <v>20</v>
      </c>
      <c r="K30" s="172">
        <v>39</v>
      </c>
      <c r="L30" s="172">
        <v>13</v>
      </c>
      <c r="M30" s="172">
        <v>31</v>
      </c>
      <c r="N30" s="172">
        <v>1</v>
      </c>
      <c r="O30" s="172">
        <v>2</v>
      </c>
      <c r="P30" s="172" t="s">
        <v>113</v>
      </c>
      <c r="Q30" s="172">
        <v>1</v>
      </c>
      <c r="R30" s="172" t="s">
        <v>113</v>
      </c>
      <c r="S30" s="172" t="s">
        <v>113</v>
      </c>
      <c r="T30" s="172" t="s">
        <v>113</v>
      </c>
      <c r="U30" s="172" t="s">
        <v>113</v>
      </c>
      <c r="V30" s="172">
        <v>12</v>
      </c>
      <c r="W30" s="172">
        <v>12</v>
      </c>
      <c r="X30" s="172">
        <v>4</v>
      </c>
      <c r="Y30" s="172">
        <v>6</v>
      </c>
      <c r="Z30" s="172" t="s">
        <v>113</v>
      </c>
      <c r="AA30" s="172" t="s">
        <v>113</v>
      </c>
      <c r="AB30" s="172" t="s">
        <v>113</v>
      </c>
      <c r="AC30" s="172" t="s">
        <v>113</v>
      </c>
      <c r="AD30" s="170">
        <v>238</v>
      </c>
    </row>
    <row r="31" spans="1:30" x14ac:dyDescent="0.25">
      <c r="A31" s="173"/>
      <c r="B31" s="181"/>
      <c r="C31" s="6" t="s">
        <v>3</v>
      </c>
      <c r="D31" s="7"/>
      <c r="E31" s="8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1"/>
    </row>
    <row r="32" spans="1:30" x14ac:dyDescent="0.25">
      <c r="A32" s="172">
        <v>15</v>
      </c>
      <c r="B32" s="180" t="s">
        <v>32</v>
      </c>
      <c r="C32" s="3" t="s">
        <v>33</v>
      </c>
      <c r="D32" s="4"/>
      <c r="E32" s="5"/>
      <c r="F32" s="172">
        <v>18</v>
      </c>
      <c r="G32" s="172">
        <v>18</v>
      </c>
      <c r="H32" s="172" t="s">
        <v>113</v>
      </c>
      <c r="I32" s="172" t="s">
        <v>113</v>
      </c>
      <c r="J32" s="172">
        <v>16</v>
      </c>
      <c r="K32" s="172">
        <v>55</v>
      </c>
      <c r="L32" s="172">
        <v>4</v>
      </c>
      <c r="M32" s="172">
        <v>13</v>
      </c>
      <c r="N32" s="172">
        <v>2</v>
      </c>
      <c r="O32" s="172">
        <v>3</v>
      </c>
      <c r="P32" s="172" t="s">
        <v>113</v>
      </c>
      <c r="Q32" s="172" t="s">
        <v>113</v>
      </c>
      <c r="R32" s="172" t="s">
        <v>113</v>
      </c>
      <c r="S32" s="172" t="s">
        <v>113</v>
      </c>
      <c r="T32" s="172" t="s">
        <v>113</v>
      </c>
      <c r="U32" s="172" t="s">
        <v>113</v>
      </c>
      <c r="V32" s="172" t="s">
        <v>113</v>
      </c>
      <c r="W32" s="172" t="s">
        <v>113</v>
      </c>
      <c r="X32" s="172" t="s">
        <v>113</v>
      </c>
      <c r="Y32" s="172" t="s">
        <v>113</v>
      </c>
      <c r="Z32" s="172" t="s">
        <v>113</v>
      </c>
      <c r="AA32" s="172" t="s">
        <v>113</v>
      </c>
      <c r="AB32" s="172" t="s">
        <v>113</v>
      </c>
      <c r="AC32" s="172" t="s">
        <v>113</v>
      </c>
      <c r="AD32" s="170">
        <v>158</v>
      </c>
    </row>
    <row r="33" spans="1:30" x14ac:dyDescent="0.25">
      <c r="A33" s="173"/>
      <c r="B33" s="181"/>
      <c r="C33" s="6" t="s">
        <v>34</v>
      </c>
      <c r="D33" s="7"/>
      <c r="E33" s="8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1"/>
    </row>
    <row r="34" spans="1:30" x14ac:dyDescent="0.25">
      <c r="A34" s="172">
        <v>16</v>
      </c>
      <c r="B34" s="180" t="s">
        <v>35</v>
      </c>
      <c r="C34" s="3" t="s">
        <v>36</v>
      </c>
      <c r="D34" s="4"/>
      <c r="E34" s="5"/>
      <c r="F34" s="172">
        <v>10</v>
      </c>
      <c r="G34" s="172">
        <v>74</v>
      </c>
      <c r="H34" s="172">
        <v>7</v>
      </c>
      <c r="I34" s="172">
        <v>10</v>
      </c>
      <c r="J34" s="172" t="s">
        <v>113</v>
      </c>
      <c r="K34" s="172" t="s">
        <v>113</v>
      </c>
      <c r="L34" s="172" t="s">
        <v>113</v>
      </c>
      <c r="M34" s="172" t="s">
        <v>113</v>
      </c>
      <c r="N34" s="172" t="s">
        <v>113</v>
      </c>
      <c r="O34" s="172" t="s">
        <v>113</v>
      </c>
      <c r="P34" s="172" t="s">
        <v>113</v>
      </c>
      <c r="Q34" s="172" t="s">
        <v>113</v>
      </c>
      <c r="R34" s="172" t="s">
        <v>113</v>
      </c>
      <c r="S34" s="172" t="s">
        <v>113</v>
      </c>
      <c r="T34" s="172" t="s">
        <v>113</v>
      </c>
      <c r="U34" s="172" t="s">
        <v>113</v>
      </c>
      <c r="V34" s="172" t="s">
        <v>113</v>
      </c>
      <c r="W34" s="172" t="s">
        <v>113</v>
      </c>
      <c r="X34" s="172" t="s">
        <v>113</v>
      </c>
      <c r="Y34" s="172" t="s">
        <v>113</v>
      </c>
      <c r="Z34" s="172" t="s">
        <v>113</v>
      </c>
      <c r="AA34" s="172" t="s">
        <v>113</v>
      </c>
      <c r="AB34" s="172" t="s">
        <v>113</v>
      </c>
      <c r="AC34" s="172" t="s">
        <v>113</v>
      </c>
      <c r="AD34" s="170">
        <v>101</v>
      </c>
    </row>
    <row r="35" spans="1:30" x14ac:dyDescent="0.25">
      <c r="A35" s="173"/>
      <c r="B35" s="181"/>
      <c r="C35" s="6" t="s">
        <v>3</v>
      </c>
      <c r="D35" s="7"/>
      <c r="E35" s="8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1"/>
    </row>
    <row r="36" spans="1:30" x14ac:dyDescent="0.25">
      <c r="A36" s="172">
        <v>17</v>
      </c>
      <c r="B36" s="180" t="s">
        <v>37</v>
      </c>
      <c r="C36" s="3" t="s">
        <v>39</v>
      </c>
      <c r="D36" s="4"/>
      <c r="E36" s="5"/>
      <c r="F36" s="172">
        <v>6</v>
      </c>
      <c r="G36" s="172">
        <v>26</v>
      </c>
      <c r="H36" s="172" t="s">
        <v>113</v>
      </c>
      <c r="I36" s="172" t="s">
        <v>113</v>
      </c>
      <c r="J36" s="172">
        <v>13</v>
      </c>
      <c r="K36" s="172">
        <v>62</v>
      </c>
      <c r="L36" s="172">
        <v>4</v>
      </c>
      <c r="M36" s="172">
        <v>8</v>
      </c>
      <c r="N36" s="172">
        <v>2</v>
      </c>
      <c r="O36" s="172">
        <v>5</v>
      </c>
      <c r="P36" s="172" t="s">
        <v>113</v>
      </c>
      <c r="Q36" s="172" t="s">
        <v>113</v>
      </c>
      <c r="R36" s="172">
        <v>5</v>
      </c>
      <c r="S36" s="172">
        <v>13</v>
      </c>
      <c r="T36" s="172">
        <v>2</v>
      </c>
      <c r="U36" s="172">
        <v>6</v>
      </c>
      <c r="V36" s="172" t="s">
        <v>113</v>
      </c>
      <c r="W36" s="172" t="s">
        <v>113</v>
      </c>
      <c r="X36" s="172" t="s">
        <v>113</v>
      </c>
      <c r="Y36" s="172" t="s">
        <v>113</v>
      </c>
      <c r="Z36" s="172" t="s">
        <v>113</v>
      </c>
      <c r="AA36" s="172" t="s">
        <v>113</v>
      </c>
      <c r="AB36" s="172" t="s">
        <v>113</v>
      </c>
      <c r="AC36" s="172" t="s">
        <v>113</v>
      </c>
      <c r="AD36" s="170">
        <v>152</v>
      </c>
    </row>
    <row r="37" spans="1:30" x14ac:dyDescent="0.25">
      <c r="A37" s="173"/>
      <c r="B37" s="181"/>
      <c r="C37" s="6" t="s">
        <v>3</v>
      </c>
      <c r="D37" s="7"/>
      <c r="E37" s="8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1"/>
    </row>
    <row r="38" spans="1:30" x14ac:dyDescent="0.25">
      <c r="A38" s="172">
        <v>18</v>
      </c>
      <c r="B38" s="180" t="s">
        <v>38</v>
      </c>
      <c r="C38" s="3" t="s">
        <v>40</v>
      </c>
      <c r="D38" s="4"/>
      <c r="E38" s="5"/>
      <c r="F38" s="172">
        <v>16</v>
      </c>
      <c r="G38" s="172">
        <v>38</v>
      </c>
      <c r="H38" s="172">
        <v>34</v>
      </c>
      <c r="I38" s="172">
        <v>23</v>
      </c>
      <c r="J38" s="172" t="s">
        <v>113</v>
      </c>
      <c r="K38" s="172" t="s">
        <v>113</v>
      </c>
      <c r="L38" s="172" t="s">
        <v>113</v>
      </c>
      <c r="M38" s="172" t="s">
        <v>113</v>
      </c>
      <c r="N38" s="172" t="s">
        <v>113</v>
      </c>
      <c r="O38" s="172" t="s">
        <v>113</v>
      </c>
      <c r="P38" s="172" t="s">
        <v>113</v>
      </c>
      <c r="Q38" s="172" t="s">
        <v>113</v>
      </c>
      <c r="R38" s="172" t="s">
        <v>113</v>
      </c>
      <c r="S38" s="172" t="s">
        <v>113</v>
      </c>
      <c r="T38" s="172" t="s">
        <v>113</v>
      </c>
      <c r="U38" s="172" t="s">
        <v>113</v>
      </c>
      <c r="V38" s="172" t="s">
        <v>113</v>
      </c>
      <c r="W38" s="172" t="s">
        <v>113</v>
      </c>
      <c r="X38" s="172" t="s">
        <v>113</v>
      </c>
      <c r="Y38" s="172" t="s">
        <v>113</v>
      </c>
      <c r="Z38" s="172" t="s">
        <v>113</v>
      </c>
      <c r="AA38" s="172" t="s">
        <v>113</v>
      </c>
      <c r="AB38" s="172" t="s">
        <v>113</v>
      </c>
      <c r="AC38" s="172" t="s">
        <v>113</v>
      </c>
      <c r="AD38" s="170">
        <v>111</v>
      </c>
    </row>
    <row r="39" spans="1:30" x14ac:dyDescent="0.25">
      <c r="A39" s="173"/>
      <c r="B39" s="181"/>
      <c r="C39" s="6" t="s">
        <v>3</v>
      </c>
      <c r="D39" s="7"/>
      <c r="E39" s="8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1"/>
    </row>
    <row r="40" spans="1:30" ht="15" customHeight="1" x14ac:dyDescent="0.25">
      <c r="A40" s="179"/>
      <c r="B40" s="179"/>
      <c r="C40" s="2"/>
      <c r="D40" s="2"/>
      <c r="E40" s="27"/>
      <c r="F40" s="27">
        <f t="shared" ref="F40:AB40" si="0">SUM(F4:F39)</f>
        <v>303</v>
      </c>
      <c r="G40" s="27">
        <f t="shared" si="0"/>
        <v>545</v>
      </c>
      <c r="H40" s="27">
        <f t="shared" si="0"/>
        <v>41</v>
      </c>
      <c r="I40" s="27">
        <f t="shared" si="0"/>
        <v>33</v>
      </c>
      <c r="J40" s="27">
        <f t="shared" si="0"/>
        <v>391</v>
      </c>
      <c r="K40" s="27">
        <f t="shared" si="0"/>
        <v>720</v>
      </c>
      <c r="L40" s="27">
        <f t="shared" si="0"/>
        <v>152</v>
      </c>
      <c r="M40" s="27">
        <f t="shared" si="0"/>
        <v>298</v>
      </c>
      <c r="N40" s="27">
        <f t="shared" si="0"/>
        <v>13</v>
      </c>
      <c r="O40" s="27">
        <f t="shared" si="0"/>
        <v>36</v>
      </c>
      <c r="P40" s="27">
        <f t="shared" si="0"/>
        <v>4</v>
      </c>
      <c r="Q40" s="27">
        <f t="shared" si="0"/>
        <v>19</v>
      </c>
      <c r="R40" s="27">
        <f t="shared" si="0"/>
        <v>8</v>
      </c>
      <c r="S40" s="27">
        <f t="shared" si="0"/>
        <v>15</v>
      </c>
      <c r="T40" s="27">
        <f t="shared" si="0"/>
        <v>2</v>
      </c>
      <c r="U40" s="27">
        <f t="shared" si="0"/>
        <v>6</v>
      </c>
      <c r="V40" s="27">
        <f t="shared" si="0"/>
        <v>110</v>
      </c>
      <c r="W40" s="27">
        <f t="shared" si="0"/>
        <v>93</v>
      </c>
      <c r="X40" s="27">
        <f t="shared" si="0"/>
        <v>10</v>
      </c>
      <c r="Y40" s="27">
        <f t="shared" si="0"/>
        <v>21</v>
      </c>
      <c r="Z40" s="27">
        <f t="shared" si="0"/>
        <v>13</v>
      </c>
      <c r="AA40" s="27">
        <f t="shared" si="0"/>
        <v>34</v>
      </c>
      <c r="AB40" s="27">
        <f t="shared" si="0"/>
        <v>10</v>
      </c>
      <c r="AD40" s="29"/>
    </row>
    <row r="41" spans="1:30" ht="15" customHeight="1" x14ac:dyDescent="0.25">
      <c r="A41" s="179"/>
      <c r="B41" s="179"/>
      <c r="C41" s="2"/>
      <c r="D41" s="2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</row>
  </sheetData>
  <mergeCells count="508">
    <mergeCell ref="A1:AD1"/>
    <mergeCell ref="AD10:AD11"/>
    <mergeCell ref="AD12:AD13"/>
    <mergeCell ref="AD14:AD15"/>
    <mergeCell ref="AD16:AD17"/>
    <mergeCell ref="M6:M7"/>
    <mergeCell ref="N6:N7"/>
    <mergeCell ref="V8:V9"/>
    <mergeCell ref="Y8:Y9"/>
    <mergeCell ref="Z8:Z9"/>
    <mergeCell ref="X14:X15"/>
    <mergeCell ref="O14:O15"/>
    <mergeCell ref="P14:P15"/>
    <mergeCell ref="R16:R17"/>
    <mergeCell ref="U16:U17"/>
    <mergeCell ref="V16:V17"/>
    <mergeCell ref="Y16:Y17"/>
    <mergeCell ref="Z16:Z17"/>
    <mergeCell ref="AC16:AC17"/>
    <mergeCell ref="Z14:Z15"/>
    <mergeCell ref="AC14:AC15"/>
    <mergeCell ref="R14:R15"/>
    <mergeCell ref="U14:U15"/>
    <mergeCell ref="V14:V15"/>
    <mergeCell ref="C2:E3"/>
    <mergeCell ref="F2:I2"/>
    <mergeCell ref="J2:M2"/>
    <mergeCell ref="N2:Q2"/>
    <mergeCell ref="R2:U2"/>
    <mergeCell ref="V2:Y2"/>
    <mergeCell ref="Z2:AC2"/>
    <mergeCell ref="F4:F5"/>
    <mergeCell ref="I4:I5"/>
    <mergeCell ref="J4:J5"/>
    <mergeCell ref="N4:N5"/>
    <mergeCell ref="Q4:Q5"/>
    <mergeCell ref="R4:R5"/>
    <mergeCell ref="U4:U5"/>
    <mergeCell ref="V4:V5"/>
    <mergeCell ref="Y4:Y5"/>
    <mergeCell ref="Z4:Z5"/>
    <mergeCell ref="AC4:AC5"/>
    <mergeCell ref="H3:I3"/>
    <mergeCell ref="K4:K5"/>
    <mergeCell ref="L4:L5"/>
    <mergeCell ref="R3:S3"/>
    <mergeCell ref="T3:U3"/>
    <mergeCell ref="S4:S5"/>
    <mergeCell ref="A4:A5"/>
    <mergeCell ref="AC8:AC9"/>
    <mergeCell ref="B4:B5"/>
    <mergeCell ref="B6:B7"/>
    <mergeCell ref="B8:B9"/>
    <mergeCell ref="AC6:AC7"/>
    <mergeCell ref="A8:A9"/>
    <mergeCell ref="F8:F9"/>
    <mergeCell ref="I8:I9"/>
    <mergeCell ref="J8:J9"/>
    <mergeCell ref="M8:M9"/>
    <mergeCell ref="N8:N9"/>
    <mergeCell ref="Q8:Q9"/>
    <mergeCell ref="R8:R9"/>
    <mergeCell ref="U8:U9"/>
    <mergeCell ref="Q6:Q7"/>
    <mergeCell ref="R6:R7"/>
    <mergeCell ref="U6:U7"/>
    <mergeCell ref="V6:V7"/>
    <mergeCell ref="Y6:Y7"/>
    <mergeCell ref="Z6:Z7"/>
    <mergeCell ref="A6:A7"/>
    <mergeCell ref="F6:F7"/>
    <mergeCell ref="I6:I7"/>
    <mergeCell ref="A12:A13"/>
    <mergeCell ref="B12:B13"/>
    <mergeCell ref="F12:F13"/>
    <mergeCell ref="I12:I13"/>
    <mergeCell ref="J12:J13"/>
    <mergeCell ref="M12:M13"/>
    <mergeCell ref="N12:N13"/>
    <mergeCell ref="Q12:Q13"/>
    <mergeCell ref="N10:N11"/>
    <mergeCell ref="Q10:Q11"/>
    <mergeCell ref="A10:A11"/>
    <mergeCell ref="B10:B11"/>
    <mergeCell ref="F10:F11"/>
    <mergeCell ref="I10:I11"/>
    <mergeCell ref="J10:J11"/>
    <mergeCell ref="M10:M11"/>
    <mergeCell ref="K12:K13"/>
    <mergeCell ref="L12:L13"/>
    <mergeCell ref="O12:O13"/>
    <mergeCell ref="P12:P13"/>
    <mergeCell ref="A16:A17"/>
    <mergeCell ref="B16:B17"/>
    <mergeCell ref="F16:F17"/>
    <mergeCell ref="I16:I17"/>
    <mergeCell ref="J16:J17"/>
    <mergeCell ref="M16:M17"/>
    <mergeCell ref="N16:N17"/>
    <mergeCell ref="Q16:Q17"/>
    <mergeCell ref="N14:N15"/>
    <mergeCell ref="Q14:Q15"/>
    <mergeCell ref="A14:A15"/>
    <mergeCell ref="B14:B15"/>
    <mergeCell ref="J14:J15"/>
    <mergeCell ref="F14:F15"/>
    <mergeCell ref="I14:I15"/>
    <mergeCell ref="K14:K15"/>
    <mergeCell ref="L14:L15"/>
    <mergeCell ref="G16:G17"/>
    <mergeCell ref="H16:H17"/>
    <mergeCell ref="A18:A19"/>
    <mergeCell ref="B18:B19"/>
    <mergeCell ref="F18:F19"/>
    <mergeCell ref="I18:I19"/>
    <mergeCell ref="J18:J19"/>
    <mergeCell ref="M18:M19"/>
    <mergeCell ref="P20:P21"/>
    <mergeCell ref="A20:A21"/>
    <mergeCell ref="B20:B21"/>
    <mergeCell ref="F20:F21"/>
    <mergeCell ref="I20:I21"/>
    <mergeCell ref="J20:J21"/>
    <mergeCell ref="M20:M21"/>
    <mergeCell ref="N20:N21"/>
    <mergeCell ref="G18:G19"/>
    <mergeCell ref="G20:G21"/>
    <mergeCell ref="AC24:AC25"/>
    <mergeCell ref="Z22:Z23"/>
    <mergeCell ref="AC22:AC23"/>
    <mergeCell ref="A24:A25"/>
    <mergeCell ref="B24:B25"/>
    <mergeCell ref="F24:F25"/>
    <mergeCell ref="I24:I25"/>
    <mergeCell ref="J24:J25"/>
    <mergeCell ref="M24:M25"/>
    <mergeCell ref="N24:N25"/>
    <mergeCell ref="Q24:Q25"/>
    <mergeCell ref="N22:N23"/>
    <mergeCell ref="Q22:Q23"/>
    <mergeCell ref="R22:R23"/>
    <mergeCell ref="U22:U23"/>
    <mergeCell ref="V22:V23"/>
    <mergeCell ref="Y22:Y23"/>
    <mergeCell ref="A22:A23"/>
    <mergeCell ref="B22:B23"/>
    <mergeCell ref="J22:J23"/>
    <mergeCell ref="M22:M23"/>
    <mergeCell ref="O22:O23"/>
    <mergeCell ref="P22:P23"/>
    <mergeCell ref="AA24:AA25"/>
    <mergeCell ref="A28:A29"/>
    <mergeCell ref="B28:B29"/>
    <mergeCell ref="F28:F29"/>
    <mergeCell ref="I28:I29"/>
    <mergeCell ref="J28:J29"/>
    <mergeCell ref="M28:M29"/>
    <mergeCell ref="N28:N29"/>
    <mergeCell ref="Q28:Q29"/>
    <mergeCell ref="N26:N27"/>
    <mergeCell ref="Q26:Q27"/>
    <mergeCell ref="K26:K27"/>
    <mergeCell ref="L26:L27"/>
    <mergeCell ref="H26:H27"/>
    <mergeCell ref="H28:H29"/>
    <mergeCell ref="K28:K29"/>
    <mergeCell ref="L28:L29"/>
    <mergeCell ref="A26:A27"/>
    <mergeCell ref="B26:B27"/>
    <mergeCell ref="F26:F27"/>
    <mergeCell ref="I26:I27"/>
    <mergeCell ref="J26:J27"/>
    <mergeCell ref="M26:M27"/>
    <mergeCell ref="A32:A33"/>
    <mergeCell ref="B32:B33"/>
    <mergeCell ref="F32:F33"/>
    <mergeCell ref="I32:I33"/>
    <mergeCell ref="J32:J33"/>
    <mergeCell ref="M32:M33"/>
    <mergeCell ref="N32:N33"/>
    <mergeCell ref="Q32:Q33"/>
    <mergeCell ref="N30:N31"/>
    <mergeCell ref="Q30:Q31"/>
    <mergeCell ref="A30:A31"/>
    <mergeCell ref="B30:B31"/>
    <mergeCell ref="F30:F31"/>
    <mergeCell ref="I30:I31"/>
    <mergeCell ref="J30:J31"/>
    <mergeCell ref="M30:M31"/>
    <mergeCell ref="H30:H31"/>
    <mergeCell ref="G32:G33"/>
    <mergeCell ref="H32:H33"/>
    <mergeCell ref="K32:K33"/>
    <mergeCell ref="L32:L33"/>
    <mergeCell ref="K30:K31"/>
    <mergeCell ref="L30:L31"/>
    <mergeCell ref="O32:O33"/>
    <mergeCell ref="I38:I39"/>
    <mergeCell ref="H38:H39"/>
    <mergeCell ref="Q36:Q37"/>
    <mergeCell ref="N34:N35"/>
    <mergeCell ref="Q34:Q35"/>
    <mergeCell ref="A34:A35"/>
    <mergeCell ref="B34:B35"/>
    <mergeCell ref="F34:F35"/>
    <mergeCell ref="I34:I35"/>
    <mergeCell ref="J34:J35"/>
    <mergeCell ref="M34:M35"/>
    <mergeCell ref="G34:G35"/>
    <mergeCell ref="H34:H35"/>
    <mergeCell ref="G36:G37"/>
    <mergeCell ref="H36:H37"/>
    <mergeCell ref="K34:K35"/>
    <mergeCell ref="L34:L35"/>
    <mergeCell ref="K36:K37"/>
    <mergeCell ref="L36:L37"/>
    <mergeCell ref="P36:P37"/>
    <mergeCell ref="AB34:AB35"/>
    <mergeCell ref="AA36:AA37"/>
    <mergeCell ref="AB36:AB37"/>
    <mergeCell ref="AA38:AA39"/>
    <mergeCell ref="AB38:AB39"/>
    <mergeCell ref="Z38:Z39"/>
    <mergeCell ref="T34:T35"/>
    <mergeCell ref="S36:S37"/>
    <mergeCell ref="A40:A41"/>
    <mergeCell ref="B40:B41"/>
    <mergeCell ref="A36:A37"/>
    <mergeCell ref="B36:B37"/>
    <mergeCell ref="F36:F37"/>
    <mergeCell ref="I36:I37"/>
    <mergeCell ref="J36:J37"/>
    <mergeCell ref="M36:M37"/>
    <mergeCell ref="N36:N37"/>
    <mergeCell ref="G38:G39"/>
    <mergeCell ref="F38:F39"/>
    <mergeCell ref="B38:B39"/>
    <mergeCell ref="A38:A39"/>
    <mergeCell ref="L38:L39"/>
    <mergeCell ref="K38:K39"/>
    <mergeCell ref="J38:J39"/>
    <mergeCell ref="X36:X37"/>
    <mergeCell ref="X38:X39"/>
    <mergeCell ref="AC38:AC39"/>
    <mergeCell ref="R38:R39"/>
    <mergeCell ref="U38:U39"/>
    <mergeCell ref="V38:V39"/>
    <mergeCell ref="Y38:Y39"/>
    <mergeCell ref="R36:R37"/>
    <mergeCell ref="U36:U37"/>
    <mergeCell ref="V36:V37"/>
    <mergeCell ref="Y36:Y37"/>
    <mergeCell ref="Z36:Z37"/>
    <mergeCell ref="AC36:AC37"/>
    <mergeCell ref="T36:T37"/>
    <mergeCell ref="S38:S39"/>
    <mergeCell ref="T38:T39"/>
    <mergeCell ref="W36:W37"/>
    <mergeCell ref="W38:W39"/>
    <mergeCell ref="AB24:AB25"/>
    <mergeCell ref="W18:W19"/>
    <mergeCell ref="X18:X19"/>
    <mergeCell ref="W20:W21"/>
    <mergeCell ref="X20:X21"/>
    <mergeCell ref="W22:W23"/>
    <mergeCell ref="X22:X23"/>
    <mergeCell ref="AA18:AA19"/>
    <mergeCell ref="Y20:Y21"/>
    <mergeCell ref="Z20:Z21"/>
    <mergeCell ref="Y24:Y25"/>
    <mergeCell ref="Z24:Z25"/>
    <mergeCell ref="W24:W25"/>
    <mergeCell ref="X24:X25"/>
    <mergeCell ref="AB18:AB19"/>
    <mergeCell ref="AA20:AA21"/>
    <mergeCell ref="AC26:AC27"/>
    <mergeCell ref="U28:U29"/>
    <mergeCell ref="V28:V29"/>
    <mergeCell ref="Y28:Y29"/>
    <mergeCell ref="S28:S29"/>
    <mergeCell ref="T28:T29"/>
    <mergeCell ref="S30:S31"/>
    <mergeCell ref="T30:T31"/>
    <mergeCell ref="W28:W29"/>
    <mergeCell ref="W30:W31"/>
    <mergeCell ref="AC30:AC31"/>
    <mergeCell ref="Z28:Z29"/>
    <mergeCell ref="W26:W27"/>
    <mergeCell ref="X26:X27"/>
    <mergeCell ref="AA26:AA27"/>
    <mergeCell ref="AB26:AB27"/>
    <mergeCell ref="AA28:AA29"/>
    <mergeCell ref="AB28:AB29"/>
    <mergeCell ref="AA30:AA31"/>
    <mergeCell ref="AB30:AB31"/>
    <mergeCell ref="G22:G23"/>
    <mergeCell ref="G24:G25"/>
    <mergeCell ref="G26:G27"/>
    <mergeCell ref="G28:G29"/>
    <mergeCell ref="G30:G31"/>
    <mergeCell ref="X34:X35"/>
    <mergeCell ref="R32:R33"/>
    <mergeCell ref="S18:S19"/>
    <mergeCell ref="T18:T19"/>
    <mergeCell ref="S20:S21"/>
    <mergeCell ref="T20:T21"/>
    <mergeCell ref="S22:S23"/>
    <mergeCell ref="T22:T23"/>
    <mergeCell ref="S24:S25"/>
    <mergeCell ref="U20:U21"/>
    <mergeCell ref="V20:V21"/>
    <mergeCell ref="R34:R35"/>
    <mergeCell ref="U34:U35"/>
    <mergeCell ref="V34:V35"/>
    <mergeCell ref="O24:O25"/>
    <mergeCell ref="R20:R21"/>
    <mergeCell ref="N18:N19"/>
    <mergeCell ref="H18:H19"/>
    <mergeCell ref="H20:H21"/>
    <mergeCell ref="H22:H23"/>
    <mergeCell ref="H24:H25"/>
    <mergeCell ref="K22:K23"/>
    <mergeCell ref="L22:L23"/>
    <mergeCell ref="Y34:Y35"/>
    <mergeCell ref="Q20:Q21"/>
    <mergeCell ref="R24:R25"/>
    <mergeCell ref="U24:U25"/>
    <mergeCell ref="V24:V25"/>
    <mergeCell ref="T24:T25"/>
    <mergeCell ref="K24:K25"/>
    <mergeCell ref="L24:L25"/>
    <mergeCell ref="R30:R31"/>
    <mergeCell ref="U30:U31"/>
    <mergeCell ref="V30:V31"/>
    <mergeCell ref="R28:R29"/>
    <mergeCell ref="S26:S27"/>
    <mergeCell ref="R26:R27"/>
    <mergeCell ref="O30:O31"/>
    <mergeCell ref="P30:P31"/>
    <mergeCell ref="K20:K21"/>
    <mergeCell ref="L20:L21"/>
    <mergeCell ref="W34:W35"/>
    <mergeCell ref="Q18:Q19"/>
    <mergeCell ref="F3:G3"/>
    <mergeCell ref="G4:G5"/>
    <mergeCell ref="G6:G7"/>
    <mergeCell ref="G8:G9"/>
    <mergeCell ref="G10:G11"/>
    <mergeCell ref="G12:G13"/>
    <mergeCell ref="G14:G15"/>
    <mergeCell ref="H4:H5"/>
    <mergeCell ref="H6:H7"/>
    <mergeCell ref="H8:H9"/>
    <mergeCell ref="H10:H11"/>
    <mergeCell ref="H14:H15"/>
    <mergeCell ref="H12:H13"/>
    <mergeCell ref="J3:K3"/>
    <mergeCell ref="L3:M3"/>
    <mergeCell ref="M4:M5"/>
    <mergeCell ref="K16:K17"/>
    <mergeCell ref="L16:L17"/>
    <mergeCell ref="K18:K19"/>
    <mergeCell ref="L18:L19"/>
    <mergeCell ref="M14:M15"/>
    <mergeCell ref="J6:J7"/>
    <mergeCell ref="K6:K7"/>
    <mergeCell ref="AA32:AA33"/>
    <mergeCell ref="AB32:AB33"/>
    <mergeCell ref="W32:W33"/>
    <mergeCell ref="X32:X33"/>
    <mergeCell ref="Y30:Y31"/>
    <mergeCell ref="Y26:Y27"/>
    <mergeCell ref="O16:O17"/>
    <mergeCell ref="P16:P17"/>
    <mergeCell ref="O18:O19"/>
    <mergeCell ref="P18:P19"/>
    <mergeCell ref="O20:O21"/>
    <mergeCell ref="U32:U33"/>
    <mergeCell ref="V32:V33"/>
    <mergeCell ref="Y32:Y33"/>
    <mergeCell ref="Z32:Z33"/>
    <mergeCell ref="Z30:Z31"/>
    <mergeCell ref="P26:P27"/>
    <mergeCell ref="O28:O29"/>
    <mergeCell ref="P28:P29"/>
    <mergeCell ref="S16:S17"/>
    <mergeCell ref="T16:T17"/>
    <mergeCell ref="P32:P33"/>
    <mergeCell ref="O26:O27"/>
    <mergeCell ref="P24:P25"/>
    <mergeCell ref="L6:L7"/>
    <mergeCell ref="K8:K9"/>
    <mergeCell ref="L8:L9"/>
    <mergeCell ref="K10:K11"/>
    <mergeCell ref="L10:L11"/>
    <mergeCell ref="N3:O3"/>
    <mergeCell ref="P3:Q3"/>
    <mergeCell ref="O4:O5"/>
    <mergeCell ref="P4:P5"/>
    <mergeCell ref="O6:O7"/>
    <mergeCell ref="P6:P7"/>
    <mergeCell ref="O8:O9"/>
    <mergeCell ref="P8:P9"/>
    <mergeCell ref="O10:O11"/>
    <mergeCell ref="P10:P11"/>
    <mergeCell ref="R10:R11"/>
    <mergeCell ref="R12:R13"/>
    <mergeCell ref="S12:S13"/>
    <mergeCell ref="T12:T13"/>
    <mergeCell ref="S14:S15"/>
    <mergeCell ref="T14:T15"/>
    <mergeCell ref="Y14:Y15"/>
    <mergeCell ref="AB3:AC3"/>
    <mergeCell ref="Z3:AA3"/>
    <mergeCell ref="T4:T5"/>
    <mergeCell ref="S6:S7"/>
    <mergeCell ref="T6:T7"/>
    <mergeCell ref="S8:S9"/>
    <mergeCell ref="T8:T9"/>
    <mergeCell ref="S10:S11"/>
    <mergeCell ref="T10:T11"/>
    <mergeCell ref="AC12:AC13"/>
    <mergeCell ref="Z10:Z11"/>
    <mergeCell ref="AC10:AC11"/>
    <mergeCell ref="U10:U11"/>
    <mergeCell ref="V10:V11"/>
    <mergeCell ref="Y10:Y11"/>
    <mergeCell ref="U12:U13"/>
    <mergeCell ref="V12:V13"/>
    <mergeCell ref="V3:W3"/>
    <mergeCell ref="X3:Y3"/>
    <mergeCell ref="W4:W5"/>
    <mergeCell ref="X4:X5"/>
    <mergeCell ref="W6:W7"/>
    <mergeCell ref="X6:X7"/>
    <mergeCell ref="W8:W9"/>
    <mergeCell ref="X8:X9"/>
    <mergeCell ref="W10:W11"/>
    <mergeCell ref="X10:X11"/>
    <mergeCell ref="AA4:AA5"/>
    <mergeCell ref="AB4:AB5"/>
    <mergeCell ref="AA6:AA7"/>
    <mergeCell ref="AB6:AB7"/>
    <mergeCell ref="AA8:AA9"/>
    <mergeCell ref="AB8:AB9"/>
    <mergeCell ref="AA10:AA11"/>
    <mergeCell ref="AB10:AB11"/>
    <mergeCell ref="AA12:AA13"/>
    <mergeCell ref="AB12:AB13"/>
    <mergeCell ref="AB14:AB15"/>
    <mergeCell ref="AA16:AA17"/>
    <mergeCell ref="AB16:AB17"/>
    <mergeCell ref="AA14:AA15"/>
    <mergeCell ref="W16:W17"/>
    <mergeCell ref="X16:X17"/>
    <mergeCell ref="Y12:Y13"/>
    <mergeCell ref="Z12:Z13"/>
    <mergeCell ref="W12:W13"/>
    <mergeCell ref="X12:X13"/>
    <mergeCell ref="W14:W15"/>
    <mergeCell ref="AD36:AD37"/>
    <mergeCell ref="AD34:AD35"/>
    <mergeCell ref="AD32:AD33"/>
    <mergeCell ref="AD30:AD31"/>
    <mergeCell ref="AD28:AD29"/>
    <mergeCell ref="AD38:AD39"/>
    <mergeCell ref="Q38:Q39"/>
    <mergeCell ref="N38:N39"/>
    <mergeCell ref="M38:M39"/>
    <mergeCell ref="X28:X29"/>
    <mergeCell ref="X30:X31"/>
    <mergeCell ref="T32:T33"/>
    <mergeCell ref="O34:O35"/>
    <mergeCell ref="P34:P35"/>
    <mergeCell ref="O36:O37"/>
    <mergeCell ref="O38:O39"/>
    <mergeCell ref="P38:P39"/>
    <mergeCell ref="S34:S35"/>
    <mergeCell ref="S32:S33"/>
    <mergeCell ref="AA34:AA35"/>
    <mergeCell ref="AC32:AC33"/>
    <mergeCell ref="AC28:AC29"/>
    <mergeCell ref="Z34:Z35"/>
    <mergeCell ref="AC34:AC35"/>
    <mergeCell ref="AD8:AD9"/>
    <mergeCell ref="AD6:AD7"/>
    <mergeCell ref="AD4:AD5"/>
    <mergeCell ref="AD26:AD27"/>
    <mergeCell ref="AD24:AD25"/>
    <mergeCell ref="AD22:AD23"/>
    <mergeCell ref="I22:I23"/>
    <mergeCell ref="F22:F23"/>
    <mergeCell ref="AD20:AD21"/>
    <mergeCell ref="AC20:AC21"/>
    <mergeCell ref="AD18:AD19"/>
    <mergeCell ref="AC18:AC19"/>
    <mergeCell ref="Z18:Z19"/>
    <mergeCell ref="Y18:Y19"/>
    <mergeCell ref="V18:V19"/>
    <mergeCell ref="U18:U19"/>
    <mergeCell ref="R18:R19"/>
    <mergeCell ref="U26:U27"/>
    <mergeCell ref="V26:V27"/>
    <mergeCell ref="Z26:Z27"/>
    <mergeCell ref="T26:T27"/>
    <mergeCell ref="AB20:AB21"/>
    <mergeCell ref="AA22:AA23"/>
    <mergeCell ref="AB22:AB23"/>
  </mergeCells>
  <pageMargins left="0.11811023622047245" right="0.11811023622047245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E24" sqref="E24:F24"/>
    </sheetView>
  </sheetViews>
  <sheetFormatPr defaultRowHeight="15" x14ac:dyDescent="0.25"/>
  <cols>
    <col min="1" max="1" width="7.28515625" customWidth="1"/>
    <col min="2" max="2" width="19.28515625" customWidth="1"/>
    <col min="3" max="3" width="13.28515625" style="1" customWidth="1"/>
    <col min="4" max="4" width="36.42578125" customWidth="1"/>
    <col min="5" max="5" width="23" style="1" customWidth="1"/>
    <col min="6" max="6" width="21.85546875" style="1" customWidth="1"/>
  </cols>
  <sheetData>
    <row r="1" spans="1:14" ht="17.25" x14ac:dyDescent="0.3">
      <c r="A1" s="190" t="s">
        <v>108</v>
      </c>
      <c r="B1" s="190"/>
      <c r="C1" s="190"/>
      <c r="D1" s="190"/>
      <c r="E1" s="190"/>
      <c r="F1" s="190"/>
      <c r="G1" s="190"/>
      <c r="H1" s="15"/>
      <c r="I1" s="15"/>
      <c r="J1" s="15"/>
      <c r="K1" s="15"/>
      <c r="L1" s="15"/>
      <c r="M1" s="15"/>
      <c r="N1" s="15"/>
    </row>
    <row r="2" spans="1:14" ht="15.75" x14ac:dyDescent="0.25">
      <c r="A2" s="24" t="s">
        <v>43</v>
      </c>
      <c r="B2" s="25" t="s">
        <v>44</v>
      </c>
      <c r="C2" s="25" t="s">
        <v>45</v>
      </c>
      <c r="D2" s="25" t="s">
        <v>46</v>
      </c>
      <c r="E2" s="25" t="s">
        <v>47</v>
      </c>
      <c r="F2" s="25" t="s">
        <v>48</v>
      </c>
      <c r="G2" s="16"/>
    </row>
    <row r="3" spans="1:14" ht="15.75" x14ac:dyDescent="0.25">
      <c r="A3" s="19">
        <v>1</v>
      </c>
      <c r="B3" s="18" t="s">
        <v>73</v>
      </c>
      <c r="C3" s="22">
        <v>31079460280</v>
      </c>
      <c r="D3" s="18" t="s">
        <v>49</v>
      </c>
      <c r="E3" s="19" t="s">
        <v>97</v>
      </c>
      <c r="F3" s="19" t="s">
        <v>50</v>
      </c>
    </row>
    <row r="4" spans="1:14" ht="15.75" x14ac:dyDescent="0.25">
      <c r="A4" s="11">
        <v>2</v>
      </c>
      <c r="B4" s="20" t="s">
        <v>74</v>
      </c>
      <c r="C4" s="11">
        <v>52642746242</v>
      </c>
      <c r="D4" s="18" t="s">
        <v>51</v>
      </c>
      <c r="E4" s="14" t="s">
        <v>94</v>
      </c>
      <c r="F4" s="19" t="s">
        <v>50</v>
      </c>
    </row>
    <row r="5" spans="1:14" ht="15.75" x14ac:dyDescent="0.25">
      <c r="A5" s="11">
        <v>3</v>
      </c>
      <c r="B5" s="20" t="s">
        <v>75</v>
      </c>
      <c r="C5" s="14">
        <v>37835175122</v>
      </c>
      <c r="D5" s="18" t="s">
        <v>52</v>
      </c>
      <c r="E5" s="14" t="s">
        <v>96</v>
      </c>
      <c r="F5" s="19" t="s">
        <v>50</v>
      </c>
    </row>
    <row r="6" spans="1:14" ht="15.75" x14ac:dyDescent="0.25">
      <c r="A6" s="19">
        <v>4</v>
      </c>
      <c r="B6" s="20" t="s">
        <v>76</v>
      </c>
      <c r="C6" s="11">
        <v>68218161586</v>
      </c>
      <c r="D6" s="18" t="s">
        <v>53</v>
      </c>
      <c r="E6" s="21" t="s">
        <v>107</v>
      </c>
      <c r="F6" s="19" t="s">
        <v>50</v>
      </c>
    </row>
    <row r="7" spans="1:14" ht="15.75" x14ac:dyDescent="0.25">
      <c r="A7" s="11">
        <v>5</v>
      </c>
      <c r="B7" s="20" t="s">
        <v>77</v>
      </c>
      <c r="C7" s="11">
        <v>23672645218</v>
      </c>
      <c r="D7" s="18" t="s">
        <v>54</v>
      </c>
      <c r="E7" s="14" t="s">
        <v>95</v>
      </c>
      <c r="F7" s="19" t="s">
        <v>50</v>
      </c>
    </row>
    <row r="8" spans="1:14" ht="15.75" x14ac:dyDescent="0.25">
      <c r="A8" s="11">
        <v>6</v>
      </c>
      <c r="B8" s="20" t="s">
        <v>78</v>
      </c>
      <c r="C8" s="11">
        <v>54718369294</v>
      </c>
      <c r="D8" s="18" t="s">
        <v>55</v>
      </c>
      <c r="E8" s="14" t="s">
        <v>98</v>
      </c>
      <c r="F8" s="19" t="s">
        <v>50</v>
      </c>
    </row>
    <row r="9" spans="1:14" ht="15.75" x14ac:dyDescent="0.25">
      <c r="A9" s="19">
        <v>7</v>
      </c>
      <c r="B9" s="20" t="s">
        <v>79</v>
      </c>
      <c r="C9" s="14">
        <v>38560539166</v>
      </c>
      <c r="D9" s="18" t="s">
        <v>56</v>
      </c>
      <c r="E9" s="14" t="s">
        <v>93</v>
      </c>
      <c r="F9" s="19" t="s">
        <v>50</v>
      </c>
    </row>
    <row r="10" spans="1:14" ht="15.75" x14ac:dyDescent="0.25">
      <c r="A10" s="11">
        <v>8</v>
      </c>
      <c r="B10" s="20" t="s">
        <v>80</v>
      </c>
      <c r="C10" s="11">
        <v>42727397978</v>
      </c>
      <c r="D10" s="18" t="s">
        <v>57</v>
      </c>
      <c r="E10" s="21" t="s">
        <v>106</v>
      </c>
      <c r="F10" s="19" t="s">
        <v>50</v>
      </c>
    </row>
    <row r="11" spans="1:14" ht="15.75" x14ac:dyDescent="0.25">
      <c r="A11" s="11">
        <v>9</v>
      </c>
      <c r="B11" s="20" t="s">
        <v>81</v>
      </c>
      <c r="C11" s="14">
        <v>20222149608</v>
      </c>
      <c r="D11" s="18" t="s">
        <v>58</v>
      </c>
      <c r="E11" s="14" t="s">
        <v>92</v>
      </c>
      <c r="F11" s="19" t="s">
        <v>50</v>
      </c>
    </row>
    <row r="12" spans="1:14" ht="15.75" x14ac:dyDescent="0.25">
      <c r="A12" s="19">
        <v>10</v>
      </c>
      <c r="B12" s="20" t="s">
        <v>82</v>
      </c>
      <c r="C12" s="11">
        <v>43513238256</v>
      </c>
      <c r="D12" s="18" t="s">
        <v>59</v>
      </c>
      <c r="E12" s="14" t="s">
        <v>99</v>
      </c>
      <c r="F12" s="19" t="s">
        <v>50</v>
      </c>
    </row>
    <row r="13" spans="1:14" ht="15.75" x14ac:dyDescent="0.25">
      <c r="A13" s="11">
        <v>11</v>
      </c>
      <c r="B13" s="20" t="s">
        <v>83</v>
      </c>
      <c r="C13" s="11">
        <v>58186497626</v>
      </c>
      <c r="D13" s="18" t="s">
        <v>60</v>
      </c>
      <c r="E13" s="23" t="s">
        <v>100</v>
      </c>
      <c r="F13" s="19" t="s">
        <v>66</v>
      </c>
    </row>
    <row r="14" spans="1:14" ht="15.75" x14ac:dyDescent="0.25">
      <c r="A14" s="11">
        <v>12</v>
      </c>
      <c r="B14" s="20" t="s">
        <v>84</v>
      </c>
      <c r="C14" s="1">
        <v>52843432180</v>
      </c>
      <c r="D14" s="18" t="s">
        <v>61</v>
      </c>
      <c r="E14" s="1" t="s">
        <v>102</v>
      </c>
      <c r="F14" s="19" t="s">
        <v>66</v>
      </c>
    </row>
    <row r="15" spans="1:14" ht="15.75" x14ac:dyDescent="0.25">
      <c r="A15" s="19">
        <v>13</v>
      </c>
      <c r="B15" s="20" t="s">
        <v>85</v>
      </c>
      <c r="C15" s="11">
        <v>32939095246</v>
      </c>
      <c r="D15" s="18" t="s">
        <v>62</v>
      </c>
      <c r="E15" s="23" t="s">
        <v>104</v>
      </c>
      <c r="F15" s="19" t="s">
        <v>66</v>
      </c>
    </row>
    <row r="16" spans="1:14" ht="15.75" x14ac:dyDescent="0.25">
      <c r="A16" s="11">
        <v>14</v>
      </c>
      <c r="B16" s="20" t="s">
        <v>86</v>
      </c>
      <c r="C16" s="11">
        <v>27725269482</v>
      </c>
      <c r="D16" s="18" t="s">
        <v>67</v>
      </c>
      <c r="E16" s="21" t="s">
        <v>103</v>
      </c>
      <c r="F16" s="19" t="s">
        <v>66</v>
      </c>
    </row>
    <row r="17" spans="1:6" ht="15.75" x14ac:dyDescent="0.25">
      <c r="A17" s="11">
        <v>15</v>
      </c>
      <c r="B17" s="20" t="s">
        <v>87</v>
      </c>
      <c r="C17" s="11">
        <v>32824729232</v>
      </c>
      <c r="D17" s="18" t="s">
        <v>65</v>
      </c>
      <c r="E17" s="21" t="s">
        <v>105</v>
      </c>
      <c r="F17" s="19" t="s">
        <v>68</v>
      </c>
    </row>
    <row r="18" spans="1:6" ht="15.75" x14ac:dyDescent="0.25">
      <c r="A18" s="19">
        <v>16</v>
      </c>
      <c r="B18" s="20" t="s">
        <v>88</v>
      </c>
      <c r="C18" s="11">
        <v>45481675538</v>
      </c>
      <c r="D18" s="18" t="s">
        <v>64</v>
      </c>
      <c r="E18" s="11" t="s">
        <v>91</v>
      </c>
      <c r="F18" s="19" t="s">
        <v>69</v>
      </c>
    </row>
    <row r="19" spans="1:6" ht="15.75" x14ac:dyDescent="0.25">
      <c r="A19" s="11">
        <v>17</v>
      </c>
      <c r="B19" s="20" t="s">
        <v>89</v>
      </c>
      <c r="C19" s="11">
        <v>34150685428</v>
      </c>
      <c r="D19" s="18" t="s">
        <v>63</v>
      </c>
      <c r="E19" s="14" t="s">
        <v>101</v>
      </c>
      <c r="F19" s="19" t="s">
        <v>71</v>
      </c>
    </row>
    <row r="20" spans="1:6" ht="15.75" x14ac:dyDescent="0.25">
      <c r="A20" s="11">
        <v>18</v>
      </c>
      <c r="B20" s="20" t="s">
        <v>90</v>
      </c>
      <c r="C20" s="11">
        <v>44578757232</v>
      </c>
      <c r="D20" s="18" t="s">
        <v>70</v>
      </c>
      <c r="E20" s="21" t="s">
        <v>109</v>
      </c>
      <c r="F20" s="19" t="s">
        <v>72</v>
      </c>
    </row>
    <row r="21" spans="1:6" ht="15.75" x14ac:dyDescent="0.25">
      <c r="A21" s="19"/>
      <c r="B21" s="20"/>
      <c r="C21" s="11"/>
      <c r="D21" s="18"/>
      <c r="E21" s="11"/>
      <c r="F21" s="19"/>
    </row>
    <row r="22" spans="1:6" x14ac:dyDescent="0.25">
      <c r="A22" s="11"/>
      <c r="B22" s="20"/>
      <c r="C22" s="11"/>
      <c r="D22" s="20"/>
      <c r="E22" s="11"/>
      <c r="F22" s="11"/>
    </row>
    <row r="23" spans="1:6" x14ac:dyDescent="0.25">
      <c r="A23" s="1"/>
    </row>
    <row r="24" spans="1:6" ht="15.75" x14ac:dyDescent="0.25">
      <c r="A24" s="17"/>
      <c r="E24" s="191" t="s">
        <v>110</v>
      </c>
      <c r="F24" s="191"/>
    </row>
    <row r="25" spans="1:6" x14ac:dyDescent="0.25">
      <c r="A25" s="1"/>
    </row>
    <row r="26" spans="1:6" x14ac:dyDescent="0.25">
      <c r="E26" s="191" t="s">
        <v>111</v>
      </c>
      <c r="F26" s="191"/>
    </row>
    <row r="27" spans="1:6" x14ac:dyDescent="0.25">
      <c r="E27" s="191" t="s">
        <v>112</v>
      </c>
      <c r="F27" s="191"/>
    </row>
  </sheetData>
  <mergeCells count="4">
    <mergeCell ref="A1:G1"/>
    <mergeCell ref="E24:F24"/>
    <mergeCell ref="E26:F26"/>
    <mergeCell ref="E27:F2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topLeftCell="A13" workbookViewId="0">
      <selection activeCell="O47" sqref="O47"/>
    </sheetView>
  </sheetViews>
  <sheetFormatPr defaultRowHeight="15" x14ac:dyDescent="0.25"/>
  <cols>
    <col min="1" max="1" width="3.5703125" customWidth="1"/>
    <col min="2" max="2" width="6.42578125" customWidth="1"/>
    <col min="5" max="5" width="4" customWidth="1"/>
    <col min="6" max="6" width="4.28515625" customWidth="1"/>
    <col min="7" max="7" width="4.42578125" customWidth="1"/>
    <col min="8" max="8" width="3.42578125" customWidth="1"/>
    <col min="9" max="9" width="3.85546875" customWidth="1"/>
    <col min="10" max="10" width="4.28515625" customWidth="1"/>
    <col min="11" max="11" width="4.42578125" customWidth="1"/>
    <col min="12" max="12" width="4.140625" customWidth="1"/>
    <col min="13" max="13" width="4.42578125" customWidth="1"/>
    <col min="14" max="14" width="3.85546875" customWidth="1"/>
    <col min="15" max="15" width="4" customWidth="1"/>
    <col min="16" max="16" width="3.85546875" customWidth="1"/>
    <col min="17" max="19" width="3.42578125" customWidth="1"/>
    <col min="20" max="21" width="4.140625" customWidth="1"/>
    <col min="22" max="22" width="4.28515625" customWidth="1"/>
    <col min="23" max="23" width="4.140625" customWidth="1"/>
    <col min="24" max="24" width="3.28515625" customWidth="1"/>
    <col min="25" max="26" width="3.5703125" customWidth="1"/>
    <col min="27" max="27" width="3.42578125" customWidth="1"/>
    <col min="28" max="28" width="3.5703125" customWidth="1"/>
    <col min="29" max="29" width="2.85546875" customWidth="1"/>
    <col min="30" max="30" width="3.28515625" customWidth="1"/>
    <col min="31" max="31" width="4.28515625" customWidth="1"/>
    <col min="32" max="32" width="3.140625" customWidth="1"/>
    <col min="33" max="33" width="3.85546875" customWidth="1"/>
    <col min="34" max="34" width="7.5703125" customWidth="1"/>
  </cols>
  <sheetData>
    <row r="1" spans="1:34" ht="13.5" customHeight="1" x14ac:dyDescent="0.25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</row>
    <row r="2" spans="1:34" ht="14.25" customHeight="1" x14ac:dyDescent="0.25">
      <c r="A2" s="79" t="s">
        <v>4</v>
      </c>
      <c r="B2" s="77" t="s">
        <v>13</v>
      </c>
      <c r="C2" s="193" t="s">
        <v>1</v>
      </c>
      <c r="D2" s="194"/>
      <c r="E2" s="195"/>
      <c r="F2" s="193" t="s">
        <v>6</v>
      </c>
      <c r="G2" s="194"/>
      <c r="H2" s="194"/>
      <c r="I2" s="195"/>
      <c r="J2" s="193" t="s">
        <v>8</v>
      </c>
      <c r="K2" s="194"/>
      <c r="L2" s="194"/>
      <c r="M2" s="195"/>
      <c r="N2" s="193" t="s">
        <v>9</v>
      </c>
      <c r="O2" s="194"/>
      <c r="P2" s="194"/>
      <c r="Q2" s="195"/>
      <c r="R2" s="193" t="s">
        <v>10</v>
      </c>
      <c r="S2" s="194"/>
      <c r="T2" s="194"/>
      <c r="U2" s="195"/>
      <c r="V2" s="193" t="s">
        <v>11</v>
      </c>
      <c r="W2" s="194"/>
      <c r="X2" s="194"/>
      <c r="Y2" s="195"/>
      <c r="Z2" s="193" t="s">
        <v>12</v>
      </c>
      <c r="AA2" s="194"/>
      <c r="AB2" s="194"/>
      <c r="AC2" s="195"/>
      <c r="AD2" s="196" t="s">
        <v>149</v>
      </c>
      <c r="AE2" s="196"/>
      <c r="AF2" s="196"/>
      <c r="AG2" s="196"/>
      <c r="AH2" s="79" t="s">
        <v>41</v>
      </c>
    </row>
    <row r="3" spans="1:34" ht="14.25" customHeight="1" x14ac:dyDescent="0.25">
      <c r="A3" s="80" t="s">
        <v>5</v>
      </c>
      <c r="B3" s="80" t="s">
        <v>14</v>
      </c>
      <c r="C3" s="206"/>
      <c r="D3" s="207"/>
      <c r="E3" s="208"/>
      <c r="F3" s="197" t="s">
        <v>7</v>
      </c>
      <c r="G3" s="198"/>
      <c r="H3" s="192" t="s">
        <v>150</v>
      </c>
      <c r="I3" s="199"/>
      <c r="J3" s="197" t="s">
        <v>7</v>
      </c>
      <c r="K3" s="198"/>
      <c r="L3" s="192" t="s">
        <v>150</v>
      </c>
      <c r="M3" s="199"/>
      <c r="N3" s="197" t="s">
        <v>7</v>
      </c>
      <c r="O3" s="198"/>
      <c r="P3" s="192" t="s">
        <v>150</v>
      </c>
      <c r="Q3" s="199"/>
      <c r="R3" s="197" t="s">
        <v>7</v>
      </c>
      <c r="S3" s="198"/>
      <c r="T3" s="192" t="s">
        <v>150</v>
      </c>
      <c r="U3" s="199"/>
      <c r="V3" s="197" t="s">
        <v>7</v>
      </c>
      <c r="W3" s="198"/>
      <c r="X3" s="192" t="s">
        <v>150</v>
      </c>
      <c r="Y3" s="199"/>
      <c r="Z3" s="197" t="s">
        <v>7</v>
      </c>
      <c r="AA3" s="198"/>
      <c r="AB3" s="192" t="s">
        <v>150</v>
      </c>
      <c r="AC3" s="199"/>
      <c r="AD3" s="81" t="s">
        <v>7</v>
      </c>
      <c r="AE3" s="82"/>
      <c r="AF3" s="200" t="s">
        <v>150</v>
      </c>
      <c r="AG3" s="200"/>
      <c r="AH3" s="83" t="s">
        <v>42</v>
      </c>
    </row>
    <row r="4" spans="1:34" ht="16.5" customHeight="1" x14ac:dyDescent="0.25">
      <c r="A4" s="80"/>
      <c r="B4" s="84"/>
      <c r="C4" s="197"/>
      <c r="D4" s="192"/>
      <c r="E4" s="209"/>
      <c r="F4" s="25" t="s">
        <v>151</v>
      </c>
      <c r="G4" s="25" t="s">
        <v>152</v>
      </c>
      <c r="H4" s="25" t="s">
        <v>151</v>
      </c>
      <c r="I4" s="25" t="s">
        <v>152</v>
      </c>
      <c r="J4" s="25" t="s">
        <v>151</v>
      </c>
      <c r="K4" s="25" t="s">
        <v>152</v>
      </c>
      <c r="L4" s="25" t="s">
        <v>151</v>
      </c>
      <c r="M4" s="25" t="s">
        <v>152</v>
      </c>
      <c r="N4" s="25" t="s">
        <v>151</v>
      </c>
      <c r="O4" s="25" t="s">
        <v>152</v>
      </c>
      <c r="P4" s="25" t="s">
        <v>151</v>
      </c>
      <c r="Q4" s="25" t="s">
        <v>152</v>
      </c>
      <c r="R4" s="25" t="s">
        <v>151</v>
      </c>
      <c r="S4" s="25" t="s">
        <v>152</v>
      </c>
      <c r="T4" s="25" t="s">
        <v>151</v>
      </c>
      <c r="U4" s="25" t="s">
        <v>152</v>
      </c>
      <c r="V4" s="25" t="s">
        <v>151</v>
      </c>
      <c r="W4" s="25" t="s">
        <v>152</v>
      </c>
      <c r="X4" s="25" t="s">
        <v>151</v>
      </c>
      <c r="Y4" s="25" t="s">
        <v>152</v>
      </c>
      <c r="Z4" s="25" t="s">
        <v>151</v>
      </c>
      <c r="AA4" s="25" t="s">
        <v>152</v>
      </c>
      <c r="AB4" s="25" t="s">
        <v>151</v>
      </c>
      <c r="AC4" s="25" t="s">
        <v>152</v>
      </c>
      <c r="AD4" s="25" t="s">
        <v>151</v>
      </c>
      <c r="AE4" s="25" t="s">
        <v>152</v>
      </c>
      <c r="AF4" s="25" t="s">
        <v>151</v>
      </c>
      <c r="AG4" s="25" t="s">
        <v>152</v>
      </c>
      <c r="AH4" s="25" t="s">
        <v>42</v>
      </c>
    </row>
    <row r="5" spans="1:34" ht="15.75" x14ac:dyDescent="0.25">
      <c r="A5" s="201">
        <v>1</v>
      </c>
      <c r="B5" s="201" t="s">
        <v>15</v>
      </c>
      <c r="C5" s="85" t="s">
        <v>139</v>
      </c>
      <c r="D5" s="86"/>
      <c r="E5" s="87"/>
      <c r="F5" s="202">
        <v>31</v>
      </c>
      <c r="G5" s="202">
        <v>51</v>
      </c>
      <c r="H5" s="204" t="s">
        <v>113</v>
      </c>
      <c r="I5" s="201" t="s">
        <v>113</v>
      </c>
      <c r="J5" s="204">
        <v>22</v>
      </c>
      <c r="K5" s="204">
        <v>47</v>
      </c>
      <c r="L5" s="204">
        <v>7</v>
      </c>
      <c r="M5" s="201">
        <v>24</v>
      </c>
      <c r="N5" s="204">
        <v>2</v>
      </c>
      <c r="O5" s="204">
        <v>4</v>
      </c>
      <c r="P5" s="204">
        <v>1</v>
      </c>
      <c r="Q5" s="201">
        <v>6</v>
      </c>
      <c r="R5" s="204"/>
      <c r="S5" s="204" t="s">
        <v>113</v>
      </c>
      <c r="T5" s="204" t="s">
        <v>113</v>
      </c>
      <c r="U5" s="201" t="s">
        <v>113</v>
      </c>
      <c r="V5" s="204" t="s">
        <v>113</v>
      </c>
      <c r="W5" s="204" t="s">
        <v>113</v>
      </c>
      <c r="X5" s="204" t="s">
        <v>113</v>
      </c>
      <c r="Y5" s="201" t="s">
        <v>113</v>
      </c>
      <c r="Z5" s="204" t="s">
        <v>113</v>
      </c>
      <c r="AA5" s="204" t="s">
        <v>113</v>
      </c>
      <c r="AB5" s="204" t="s">
        <v>113</v>
      </c>
      <c r="AC5" s="201" t="s">
        <v>113</v>
      </c>
      <c r="AD5" s="201">
        <v>15</v>
      </c>
      <c r="AE5" s="201">
        <v>29</v>
      </c>
      <c r="AF5" s="201" t="s">
        <v>113</v>
      </c>
      <c r="AG5" s="201">
        <v>5</v>
      </c>
      <c r="AH5" s="196">
        <f>SUM(F5:AG5)</f>
        <v>244</v>
      </c>
    </row>
    <row r="6" spans="1:34" ht="8.25" customHeight="1" x14ac:dyDescent="0.25">
      <c r="A6" s="201"/>
      <c r="B6" s="201"/>
      <c r="C6" s="88" t="s">
        <v>3</v>
      </c>
      <c r="D6" s="89"/>
      <c r="E6" s="90"/>
      <c r="F6" s="203"/>
      <c r="G6" s="203"/>
      <c r="H6" s="205"/>
      <c r="I6" s="201"/>
      <c r="J6" s="205"/>
      <c r="K6" s="205"/>
      <c r="L6" s="205"/>
      <c r="M6" s="201"/>
      <c r="N6" s="205"/>
      <c r="O6" s="205"/>
      <c r="P6" s="205"/>
      <c r="Q6" s="201"/>
      <c r="R6" s="205"/>
      <c r="S6" s="205"/>
      <c r="T6" s="205"/>
      <c r="U6" s="201"/>
      <c r="V6" s="205"/>
      <c r="W6" s="205"/>
      <c r="X6" s="205"/>
      <c r="Y6" s="201"/>
      <c r="Z6" s="205"/>
      <c r="AA6" s="205"/>
      <c r="AB6" s="205"/>
      <c r="AC6" s="201"/>
      <c r="AD6" s="201"/>
      <c r="AE6" s="201"/>
      <c r="AF6" s="201"/>
      <c r="AG6" s="201"/>
      <c r="AH6" s="196"/>
    </row>
    <row r="7" spans="1:34" ht="15.75" x14ac:dyDescent="0.25">
      <c r="A7" s="201">
        <v>2</v>
      </c>
      <c r="B7" s="201" t="s">
        <v>15</v>
      </c>
      <c r="C7" s="85" t="s">
        <v>16</v>
      </c>
      <c r="D7" s="86"/>
      <c r="E7" s="87"/>
      <c r="F7" s="201">
        <v>17</v>
      </c>
      <c r="G7" s="204">
        <v>37</v>
      </c>
      <c r="H7" s="204" t="s">
        <v>113</v>
      </c>
      <c r="I7" s="201" t="s">
        <v>113</v>
      </c>
      <c r="J7" s="201">
        <v>40</v>
      </c>
      <c r="K7" s="204">
        <v>20</v>
      </c>
      <c r="L7" s="204">
        <v>2</v>
      </c>
      <c r="M7" s="201">
        <v>6</v>
      </c>
      <c r="N7" s="201" t="s">
        <v>113</v>
      </c>
      <c r="O7" s="204" t="s">
        <v>113</v>
      </c>
      <c r="P7" s="204" t="s">
        <v>113</v>
      </c>
      <c r="Q7" s="204" t="s">
        <v>113</v>
      </c>
      <c r="R7" s="204" t="s">
        <v>113</v>
      </c>
      <c r="S7" s="204" t="s">
        <v>113</v>
      </c>
      <c r="T7" s="204" t="s">
        <v>113</v>
      </c>
      <c r="U7" s="204" t="s">
        <v>113</v>
      </c>
      <c r="V7" s="204" t="s">
        <v>113</v>
      </c>
      <c r="W7" s="204" t="s">
        <v>113</v>
      </c>
      <c r="X7" s="204" t="s">
        <v>113</v>
      </c>
      <c r="Y7" s="204" t="s">
        <v>113</v>
      </c>
      <c r="Z7" s="204" t="s">
        <v>113</v>
      </c>
      <c r="AA7" s="204" t="s">
        <v>113</v>
      </c>
      <c r="AB7" s="204" t="s">
        <v>113</v>
      </c>
      <c r="AC7" s="204" t="s">
        <v>113</v>
      </c>
      <c r="AD7" s="204" t="s">
        <v>113</v>
      </c>
      <c r="AE7" s="204" t="s">
        <v>113</v>
      </c>
      <c r="AF7" s="204" t="s">
        <v>113</v>
      </c>
      <c r="AG7" s="201" t="s">
        <v>113</v>
      </c>
      <c r="AH7" s="196">
        <f>SUM(F7:AG7)</f>
        <v>122</v>
      </c>
    </row>
    <row r="8" spans="1:34" ht="9" customHeight="1" x14ac:dyDescent="0.25">
      <c r="A8" s="201"/>
      <c r="B8" s="201"/>
      <c r="C8" s="88" t="s">
        <v>3</v>
      </c>
      <c r="D8" s="89"/>
      <c r="E8" s="90"/>
      <c r="F8" s="201"/>
      <c r="G8" s="205"/>
      <c r="H8" s="205"/>
      <c r="I8" s="201"/>
      <c r="J8" s="201"/>
      <c r="K8" s="205"/>
      <c r="L8" s="205"/>
      <c r="M8" s="201"/>
      <c r="N8" s="201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1"/>
      <c r="AH8" s="196"/>
    </row>
    <row r="9" spans="1:34" ht="15.75" x14ac:dyDescent="0.25">
      <c r="A9" s="201">
        <v>3</v>
      </c>
      <c r="B9" s="201" t="s">
        <v>15</v>
      </c>
      <c r="C9" s="85" t="s">
        <v>136</v>
      </c>
      <c r="D9" s="86"/>
      <c r="E9" s="87"/>
      <c r="F9" s="201">
        <v>23</v>
      </c>
      <c r="G9" s="204">
        <v>20</v>
      </c>
      <c r="H9" s="204" t="s">
        <v>113</v>
      </c>
      <c r="I9" s="201" t="s">
        <v>113</v>
      </c>
      <c r="J9" s="201">
        <v>33</v>
      </c>
      <c r="K9" s="204">
        <v>66</v>
      </c>
      <c r="L9" s="204">
        <v>12</v>
      </c>
      <c r="M9" s="201">
        <v>14</v>
      </c>
      <c r="N9" s="201">
        <v>1</v>
      </c>
      <c r="O9" s="204">
        <v>2</v>
      </c>
      <c r="P9" s="204" t="s">
        <v>113</v>
      </c>
      <c r="Q9" s="204" t="s">
        <v>113</v>
      </c>
      <c r="R9" s="204" t="s">
        <v>113</v>
      </c>
      <c r="S9" s="204" t="s">
        <v>113</v>
      </c>
      <c r="T9" s="204" t="s">
        <v>113</v>
      </c>
      <c r="U9" s="204" t="s">
        <v>113</v>
      </c>
      <c r="V9" s="204" t="s">
        <v>113</v>
      </c>
      <c r="W9" s="204" t="s">
        <v>113</v>
      </c>
      <c r="X9" s="204" t="s">
        <v>113</v>
      </c>
      <c r="Y9" s="204" t="s">
        <v>113</v>
      </c>
      <c r="Z9" s="204" t="s">
        <v>113</v>
      </c>
      <c r="AA9" s="204" t="s">
        <v>113</v>
      </c>
      <c r="AB9" s="204" t="s">
        <v>113</v>
      </c>
      <c r="AC9" s="204" t="s">
        <v>113</v>
      </c>
      <c r="AD9" s="204" t="s">
        <v>113</v>
      </c>
      <c r="AE9" s="204" t="s">
        <v>113</v>
      </c>
      <c r="AF9" s="204" t="s">
        <v>113</v>
      </c>
      <c r="AG9" s="201" t="s">
        <v>113</v>
      </c>
      <c r="AH9" s="196">
        <f>SUM(F9:AG9)</f>
        <v>171</v>
      </c>
    </row>
    <row r="10" spans="1:34" ht="9" customHeight="1" x14ac:dyDescent="0.25">
      <c r="A10" s="201"/>
      <c r="B10" s="201"/>
      <c r="C10" s="88" t="s">
        <v>3</v>
      </c>
      <c r="D10" s="89"/>
      <c r="E10" s="90"/>
      <c r="F10" s="201"/>
      <c r="G10" s="205"/>
      <c r="H10" s="205"/>
      <c r="I10" s="201"/>
      <c r="J10" s="201"/>
      <c r="K10" s="205"/>
      <c r="L10" s="205"/>
      <c r="M10" s="201"/>
      <c r="N10" s="201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1"/>
      <c r="AH10" s="196"/>
    </row>
    <row r="11" spans="1:34" ht="15.75" x14ac:dyDescent="0.25">
      <c r="A11" s="201">
        <v>4</v>
      </c>
      <c r="B11" s="201" t="s">
        <v>15</v>
      </c>
      <c r="C11" s="85" t="s">
        <v>137</v>
      </c>
      <c r="D11" s="86"/>
      <c r="E11" s="87"/>
      <c r="F11" s="201" t="s">
        <v>113</v>
      </c>
      <c r="G11" s="204" t="s">
        <v>113</v>
      </c>
      <c r="H11" s="204" t="s">
        <v>113</v>
      </c>
      <c r="I11" s="201" t="s">
        <v>113</v>
      </c>
      <c r="J11" s="201" t="s">
        <v>113</v>
      </c>
      <c r="K11" s="204" t="s">
        <v>113</v>
      </c>
      <c r="L11" s="204" t="s">
        <v>113</v>
      </c>
      <c r="M11" s="201" t="s">
        <v>113</v>
      </c>
      <c r="N11" s="201" t="s">
        <v>113</v>
      </c>
      <c r="O11" s="204" t="s">
        <v>113</v>
      </c>
      <c r="P11" s="204" t="s">
        <v>113</v>
      </c>
      <c r="Q11" s="201" t="s">
        <v>113</v>
      </c>
      <c r="R11" s="201" t="s">
        <v>113</v>
      </c>
      <c r="S11" s="204" t="s">
        <v>113</v>
      </c>
      <c r="T11" s="204" t="s">
        <v>113</v>
      </c>
      <c r="U11" s="201" t="s">
        <v>113</v>
      </c>
      <c r="V11" s="201">
        <v>94</v>
      </c>
      <c r="W11" s="204">
        <v>81</v>
      </c>
      <c r="X11" s="204">
        <v>6</v>
      </c>
      <c r="Y11" s="201">
        <v>15</v>
      </c>
      <c r="Z11" s="201" t="s">
        <v>113</v>
      </c>
      <c r="AA11" s="204" t="s">
        <v>113</v>
      </c>
      <c r="AB11" s="204" t="s">
        <v>113</v>
      </c>
      <c r="AC11" s="201" t="s">
        <v>113</v>
      </c>
      <c r="AD11" s="201" t="s">
        <v>113</v>
      </c>
      <c r="AE11" s="201" t="s">
        <v>113</v>
      </c>
      <c r="AF11" s="201" t="s">
        <v>113</v>
      </c>
      <c r="AG11" s="201" t="s">
        <v>113</v>
      </c>
      <c r="AH11" s="196">
        <f>SUM(F11:AG11)</f>
        <v>196</v>
      </c>
    </row>
    <row r="12" spans="1:34" ht="9" customHeight="1" x14ac:dyDescent="0.25">
      <c r="A12" s="201"/>
      <c r="B12" s="201"/>
      <c r="C12" s="88" t="s">
        <v>3</v>
      </c>
      <c r="D12" s="89"/>
      <c r="E12" s="90"/>
      <c r="F12" s="201"/>
      <c r="G12" s="205"/>
      <c r="H12" s="205"/>
      <c r="I12" s="201"/>
      <c r="J12" s="201"/>
      <c r="K12" s="205"/>
      <c r="L12" s="205"/>
      <c r="M12" s="201"/>
      <c r="N12" s="201"/>
      <c r="O12" s="205"/>
      <c r="P12" s="205"/>
      <c r="Q12" s="201"/>
      <c r="R12" s="201"/>
      <c r="S12" s="205"/>
      <c r="T12" s="205"/>
      <c r="U12" s="201"/>
      <c r="V12" s="201"/>
      <c r="W12" s="205"/>
      <c r="X12" s="205"/>
      <c r="Y12" s="201"/>
      <c r="Z12" s="201"/>
      <c r="AA12" s="205"/>
      <c r="AB12" s="205"/>
      <c r="AC12" s="201"/>
      <c r="AD12" s="201"/>
      <c r="AE12" s="201"/>
      <c r="AF12" s="201"/>
      <c r="AG12" s="201"/>
      <c r="AH12" s="196"/>
    </row>
    <row r="13" spans="1:34" ht="15.75" x14ac:dyDescent="0.25">
      <c r="A13" s="201">
        <v>5</v>
      </c>
      <c r="B13" s="201" t="s">
        <v>202</v>
      </c>
      <c r="C13" s="85" t="s">
        <v>19</v>
      </c>
      <c r="D13" s="86"/>
      <c r="E13" s="87"/>
      <c r="F13" s="201">
        <v>22</v>
      </c>
      <c r="G13" s="204">
        <v>38</v>
      </c>
      <c r="H13" s="204" t="s">
        <v>113</v>
      </c>
      <c r="I13" s="201" t="s">
        <v>113</v>
      </c>
      <c r="J13" s="201">
        <v>43</v>
      </c>
      <c r="K13" s="204">
        <v>83</v>
      </c>
      <c r="L13" s="204">
        <v>10</v>
      </c>
      <c r="M13" s="201">
        <v>13</v>
      </c>
      <c r="N13" s="201">
        <v>3</v>
      </c>
      <c r="O13" s="204">
        <v>3</v>
      </c>
      <c r="P13" s="204">
        <v>1</v>
      </c>
      <c r="Q13" s="201">
        <v>6</v>
      </c>
      <c r="R13" s="201">
        <v>1</v>
      </c>
      <c r="S13" s="204" t="s">
        <v>113</v>
      </c>
      <c r="T13" s="204" t="s">
        <v>113</v>
      </c>
      <c r="U13" s="201" t="s">
        <v>113</v>
      </c>
      <c r="V13" s="201" t="s">
        <v>113</v>
      </c>
      <c r="W13" s="204" t="s">
        <v>113</v>
      </c>
      <c r="X13" s="204" t="s">
        <v>113</v>
      </c>
      <c r="Y13" s="201" t="s">
        <v>113</v>
      </c>
      <c r="Z13" s="201">
        <v>10</v>
      </c>
      <c r="AA13" s="204">
        <v>27</v>
      </c>
      <c r="AB13" s="204" t="s">
        <v>113</v>
      </c>
      <c r="AC13" s="201" t="s">
        <v>113</v>
      </c>
      <c r="AD13" s="201" t="s">
        <v>113</v>
      </c>
      <c r="AE13" s="201" t="s">
        <v>113</v>
      </c>
      <c r="AF13" s="201" t="s">
        <v>113</v>
      </c>
      <c r="AG13" s="201" t="s">
        <v>113</v>
      </c>
      <c r="AH13" s="196">
        <f>SUM(F13:AG13)</f>
        <v>260</v>
      </c>
    </row>
    <row r="14" spans="1:34" ht="9" customHeight="1" x14ac:dyDescent="0.25">
      <c r="A14" s="201"/>
      <c r="B14" s="201"/>
      <c r="C14" s="88" t="s">
        <v>20</v>
      </c>
      <c r="D14" s="89"/>
      <c r="E14" s="90"/>
      <c r="F14" s="201"/>
      <c r="G14" s="205"/>
      <c r="H14" s="205"/>
      <c r="I14" s="201"/>
      <c r="J14" s="201"/>
      <c r="K14" s="205"/>
      <c r="L14" s="205"/>
      <c r="M14" s="201"/>
      <c r="N14" s="201"/>
      <c r="O14" s="205"/>
      <c r="P14" s="205"/>
      <c r="Q14" s="201"/>
      <c r="R14" s="201"/>
      <c r="S14" s="205"/>
      <c r="T14" s="205"/>
      <c r="U14" s="201"/>
      <c r="V14" s="201"/>
      <c r="W14" s="205"/>
      <c r="X14" s="205"/>
      <c r="Y14" s="201"/>
      <c r="Z14" s="201"/>
      <c r="AA14" s="205"/>
      <c r="AB14" s="205"/>
      <c r="AC14" s="201"/>
      <c r="AD14" s="201"/>
      <c r="AE14" s="201"/>
      <c r="AF14" s="201"/>
      <c r="AG14" s="201"/>
      <c r="AH14" s="196"/>
    </row>
    <row r="15" spans="1:34" ht="15.75" x14ac:dyDescent="0.25">
      <c r="A15" s="201">
        <v>6</v>
      </c>
      <c r="B15" s="201" t="s">
        <v>15</v>
      </c>
      <c r="C15" s="85" t="s">
        <v>21</v>
      </c>
      <c r="D15" s="86"/>
      <c r="E15" s="87"/>
      <c r="F15" s="201">
        <v>41</v>
      </c>
      <c r="G15" s="204">
        <v>61</v>
      </c>
      <c r="H15" s="204" t="s">
        <v>113</v>
      </c>
      <c r="I15" s="201" t="s">
        <v>113</v>
      </c>
      <c r="J15" s="201">
        <v>70</v>
      </c>
      <c r="K15" s="204">
        <v>110</v>
      </c>
      <c r="L15" s="204">
        <v>10</v>
      </c>
      <c r="M15" s="201">
        <v>20</v>
      </c>
      <c r="N15" s="201" t="s">
        <v>113</v>
      </c>
      <c r="O15" s="204">
        <v>6</v>
      </c>
      <c r="P15" s="204" t="s">
        <v>113</v>
      </c>
      <c r="Q15" s="201">
        <v>2</v>
      </c>
      <c r="R15" s="201" t="s">
        <v>113</v>
      </c>
      <c r="S15" s="204">
        <v>2</v>
      </c>
      <c r="T15" s="204" t="s">
        <v>113</v>
      </c>
      <c r="U15" s="201" t="s">
        <v>113</v>
      </c>
      <c r="V15" s="201">
        <v>4</v>
      </c>
      <c r="W15" s="204" t="s">
        <v>113</v>
      </c>
      <c r="X15" s="204" t="s">
        <v>113</v>
      </c>
      <c r="Y15" s="201" t="s">
        <v>113</v>
      </c>
      <c r="Z15" s="201">
        <v>3</v>
      </c>
      <c r="AA15" s="204">
        <v>7</v>
      </c>
      <c r="AB15" s="204">
        <v>10</v>
      </c>
      <c r="AC15" s="201" t="s">
        <v>113</v>
      </c>
      <c r="AD15" s="201" t="s">
        <v>113</v>
      </c>
      <c r="AE15" s="201" t="s">
        <v>113</v>
      </c>
      <c r="AF15" s="201" t="s">
        <v>113</v>
      </c>
      <c r="AG15" s="201" t="s">
        <v>113</v>
      </c>
      <c r="AH15" s="196">
        <f>SUM(F15:AG15)</f>
        <v>346</v>
      </c>
    </row>
    <row r="16" spans="1:34" ht="9" customHeight="1" x14ac:dyDescent="0.25">
      <c r="A16" s="201"/>
      <c r="B16" s="201"/>
      <c r="C16" s="88" t="s">
        <v>3</v>
      </c>
      <c r="D16" s="89"/>
      <c r="E16" s="90"/>
      <c r="F16" s="201"/>
      <c r="G16" s="205"/>
      <c r="H16" s="205"/>
      <c r="I16" s="201"/>
      <c r="J16" s="201"/>
      <c r="K16" s="205"/>
      <c r="L16" s="205"/>
      <c r="M16" s="201"/>
      <c r="N16" s="201"/>
      <c r="O16" s="205"/>
      <c r="P16" s="205"/>
      <c r="Q16" s="201"/>
      <c r="R16" s="201"/>
      <c r="S16" s="205"/>
      <c r="T16" s="205"/>
      <c r="U16" s="201"/>
      <c r="V16" s="201"/>
      <c r="W16" s="205"/>
      <c r="X16" s="205"/>
      <c r="Y16" s="201"/>
      <c r="Z16" s="201"/>
      <c r="AA16" s="205"/>
      <c r="AB16" s="205"/>
      <c r="AC16" s="201"/>
      <c r="AD16" s="201"/>
      <c r="AE16" s="201"/>
      <c r="AF16" s="201"/>
      <c r="AG16" s="201"/>
      <c r="AH16" s="196"/>
    </row>
    <row r="17" spans="1:34" ht="15.75" x14ac:dyDescent="0.25">
      <c r="A17" s="201">
        <v>7</v>
      </c>
      <c r="B17" s="201" t="s">
        <v>15</v>
      </c>
      <c r="C17" s="85" t="s">
        <v>22</v>
      </c>
      <c r="D17" s="86"/>
      <c r="E17" s="87"/>
      <c r="F17" s="201">
        <v>22</v>
      </c>
      <c r="G17" s="204">
        <v>34</v>
      </c>
      <c r="H17" s="204" t="s">
        <v>113</v>
      </c>
      <c r="I17" s="201" t="s">
        <v>113</v>
      </c>
      <c r="J17" s="201">
        <v>25</v>
      </c>
      <c r="K17" s="204">
        <v>26</v>
      </c>
      <c r="L17" s="204">
        <v>10</v>
      </c>
      <c r="M17" s="201">
        <v>14</v>
      </c>
      <c r="N17" s="201" t="s">
        <v>113</v>
      </c>
      <c r="O17" s="204">
        <v>3</v>
      </c>
      <c r="P17" s="204" t="s">
        <v>113</v>
      </c>
      <c r="Q17" s="201" t="s">
        <v>113</v>
      </c>
      <c r="R17" s="201">
        <v>1</v>
      </c>
      <c r="S17" s="204" t="s">
        <v>113</v>
      </c>
      <c r="T17" s="204" t="s">
        <v>113</v>
      </c>
      <c r="U17" s="201" t="s">
        <v>113</v>
      </c>
      <c r="V17" s="201" t="s">
        <v>113</v>
      </c>
      <c r="W17" s="204" t="s">
        <v>113</v>
      </c>
      <c r="X17" s="204" t="s">
        <v>113</v>
      </c>
      <c r="Y17" s="201" t="s">
        <v>113</v>
      </c>
      <c r="Z17" s="201" t="s">
        <v>113</v>
      </c>
      <c r="AA17" s="204" t="s">
        <v>113</v>
      </c>
      <c r="AB17" s="204" t="s">
        <v>113</v>
      </c>
      <c r="AC17" s="201" t="s">
        <v>113</v>
      </c>
      <c r="AD17" s="201">
        <v>13</v>
      </c>
      <c r="AE17" s="201">
        <v>20</v>
      </c>
      <c r="AF17" s="201">
        <v>3</v>
      </c>
      <c r="AG17" s="201">
        <v>1</v>
      </c>
      <c r="AH17" s="196">
        <f>SUM(F17:AG17)</f>
        <v>172</v>
      </c>
    </row>
    <row r="18" spans="1:34" ht="9" customHeight="1" x14ac:dyDescent="0.25">
      <c r="A18" s="201"/>
      <c r="B18" s="201"/>
      <c r="C18" s="88" t="s">
        <v>3</v>
      </c>
      <c r="D18" s="89"/>
      <c r="E18" s="90"/>
      <c r="F18" s="201"/>
      <c r="G18" s="205"/>
      <c r="H18" s="205"/>
      <c r="I18" s="201"/>
      <c r="J18" s="201"/>
      <c r="K18" s="205"/>
      <c r="L18" s="205"/>
      <c r="M18" s="201"/>
      <c r="N18" s="201"/>
      <c r="O18" s="205"/>
      <c r="P18" s="205"/>
      <c r="Q18" s="201"/>
      <c r="R18" s="201"/>
      <c r="S18" s="205"/>
      <c r="T18" s="205"/>
      <c r="U18" s="201"/>
      <c r="V18" s="201"/>
      <c r="W18" s="205"/>
      <c r="X18" s="205"/>
      <c r="Y18" s="201"/>
      <c r="Z18" s="201"/>
      <c r="AA18" s="205"/>
      <c r="AB18" s="205"/>
      <c r="AC18" s="201"/>
      <c r="AD18" s="201"/>
      <c r="AE18" s="201"/>
      <c r="AF18" s="201"/>
      <c r="AG18" s="201"/>
      <c r="AH18" s="196"/>
    </row>
    <row r="19" spans="1:34" ht="15.75" x14ac:dyDescent="0.25">
      <c r="A19" s="201">
        <v>8</v>
      </c>
      <c r="B19" s="201" t="s">
        <v>15</v>
      </c>
      <c r="C19" s="85" t="s">
        <v>138</v>
      </c>
      <c r="D19" s="86"/>
      <c r="E19" s="87"/>
      <c r="F19" s="201">
        <v>27</v>
      </c>
      <c r="G19" s="204">
        <v>27</v>
      </c>
      <c r="H19" s="204" t="s">
        <v>113</v>
      </c>
      <c r="I19" s="201" t="s">
        <v>113</v>
      </c>
      <c r="J19" s="201">
        <v>21</v>
      </c>
      <c r="K19" s="204">
        <v>49</v>
      </c>
      <c r="L19" s="204">
        <v>7</v>
      </c>
      <c r="M19" s="201">
        <v>9</v>
      </c>
      <c r="N19" s="201">
        <v>2</v>
      </c>
      <c r="O19" s="204">
        <v>4</v>
      </c>
      <c r="P19" s="204" t="s">
        <v>113</v>
      </c>
      <c r="Q19" s="201">
        <v>2</v>
      </c>
      <c r="R19" s="201">
        <v>1</v>
      </c>
      <c r="S19" s="204" t="s">
        <v>113</v>
      </c>
      <c r="T19" s="204" t="s">
        <v>113</v>
      </c>
      <c r="U19" s="201" t="s">
        <v>113</v>
      </c>
      <c r="V19" s="201" t="s">
        <v>113</v>
      </c>
      <c r="W19" s="204" t="s">
        <v>113</v>
      </c>
      <c r="X19" s="204" t="s">
        <v>113</v>
      </c>
      <c r="Y19" s="201" t="s">
        <v>113</v>
      </c>
      <c r="Z19" s="201" t="s">
        <v>113</v>
      </c>
      <c r="AA19" s="204" t="s">
        <v>113</v>
      </c>
      <c r="AB19" s="204" t="s">
        <v>113</v>
      </c>
      <c r="AC19" s="201" t="s">
        <v>113</v>
      </c>
      <c r="AD19" s="201" t="s">
        <v>113</v>
      </c>
      <c r="AE19" s="201" t="s">
        <v>113</v>
      </c>
      <c r="AF19" s="201" t="s">
        <v>113</v>
      </c>
      <c r="AG19" s="201" t="s">
        <v>113</v>
      </c>
      <c r="AH19" s="196">
        <f>SUM(F19:AG19)</f>
        <v>149</v>
      </c>
    </row>
    <row r="20" spans="1:34" ht="9" customHeight="1" x14ac:dyDescent="0.25">
      <c r="A20" s="201"/>
      <c r="B20" s="201"/>
      <c r="C20" s="88" t="s">
        <v>3</v>
      </c>
      <c r="D20" s="89"/>
      <c r="E20" s="90"/>
      <c r="F20" s="201"/>
      <c r="G20" s="205"/>
      <c r="H20" s="205"/>
      <c r="I20" s="201"/>
      <c r="J20" s="201"/>
      <c r="K20" s="205"/>
      <c r="L20" s="205"/>
      <c r="M20" s="201"/>
      <c r="N20" s="201"/>
      <c r="O20" s="205"/>
      <c r="P20" s="205"/>
      <c r="Q20" s="201"/>
      <c r="R20" s="201"/>
      <c r="S20" s="205"/>
      <c r="T20" s="205"/>
      <c r="U20" s="201"/>
      <c r="V20" s="201"/>
      <c r="W20" s="205"/>
      <c r="X20" s="205"/>
      <c r="Y20" s="201"/>
      <c r="Z20" s="201"/>
      <c r="AA20" s="205"/>
      <c r="AB20" s="205"/>
      <c r="AC20" s="201"/>
      <c r="AD20" s="201"/>
      <c r="AE20" s="201"/>
      <c r="AF20" s="201"/>
      <c r="AG20" s="201"/>
      <c r="AH20" s="196"/>
    </row>
    <row r="21" spans="1:34" ht="15.75" x14ac:dyDescent="0.25">
      <c r="A21" s="201">
        <v>9</v>
      </c>
      <c r="B21" s="201" t="s">
        <v>15</v>
      </c>
      <c r="C21" s="85" t="s">
        <v>24</v>
      </c>
      <c r="D21" s="86"/>
      <c r="E21" s="87"/>
      <c r="F21" s="201">
        <v>17</v>
      </c>
      <c r="G21" s="204">
        <v>22</v>
      </c>
      <c r="H21" s="204" t="s">
        <v>113</v>
      </c>
      <c r="I21" s="201" t="s">
        <v>113</v>
      </c>
      <c r="J21" s="201">
        <v>34</v>
      </c>
      <c r="K21" s="204">
        <v>42</v>
      </c>
      <c r="L21" s="204">
        <v>4</v>
      </c>
      <c r="M21" s="201">
        <v>24</v>
      </c>
      <c r="N21" s="201" t="s">
        <v>113</v>
      </c>
      <c r="O21" s="204">
        <v>4</v>
      </c>
      <c r="P21" s="204">
        <v>2</v>
      </c>
      <c r="Q21" s="201">
        <v>2</v>
      </c>
      <c r="R21" s="201" t="s">
        <v>113</v>
      </c>
      <c r="S21" s="204" t="s">
        <v>113</v>
      </c>
      <c r="T21" s="204" t="s">
        <v>113</v>
      </c>
      <c r="U21" s="201" t="s">
        <v>113</v>
      </c>
      <c r="V21" s="201" t="s">
        <v>113</v>
      </c>
      <c r="W21" s="204" t="s">
        <v>113</v>
      </c>
      <c r="X21" s="204" t="s">
        <v>113</v>
      </c>
      <c r="Y21" s="201" t="s">
        <v>113</v>
      </c>
      <c r="Z21" s="201" t="s">
        <v>113</v>
      </c>
      <c r="AA21" s="204" t="s">
        <v>113</v>
      </c>
      <c r="AB21" s="204" t="s">
        <v>113</v>
      </c>
      <c r="AC21" s="201" t="s">
        <v>113</v>
      </c>
      <c r="AD21" s="201">
        <v>12</v>
      </c>
      <c r="AE21" s="201">
        <v>26</v>
      </c>
      <c r="AF21" s="201" t="s">
        <v>113</v>
      </c>
      <c r="AG21" s="201" t="s">
        <v>113</v>
      </c>
      <c r="AH21" s="196">
        <f>SUM(F21:AG21)</f>
        <v>189</v>
      </c>
    </row>
    <row r="22" spans="1:34" ht="9" customHeight="1" x14ac:dyDescent="0.25">
      <c r="A22" s="201"/>
      <c r="B22" s="201"/>
      <c r="C22" s="88" t="s">
        <v>25</v>
      </c>
      <c r="D22" s="89"/>
      <c r="E22" s="90"/>
      <c r="F22" s="201"/>
      <c r="G22" s="205"/>
      <c r="H22" s="205"/>
      <c r="I22" s="201"/>
      <c r="J22" s="201"/>
      <c r="K22" s="205"/>
      <c r="L22" s="205"/>
      <c r="M22" s="201"/>
      <c r="N22" s="201"/>
      <c r="O22" s="205"/>
      <c r="P22" s="205"/>
      <c r="Q22" s="201"/>
      <c r="R22" s="201"/>
      <c r="S22" s="205"/>
      <c r="T22" s="205"/>
      <c r="U22" s="201"/>
      <c r="V22" s="201"/>
      <c r="W22" s="205"/>
      <c r="X22" s="205"/>
      <c r="Y22" s="201"/>
      <c r="Z22" s="201"/>
      <c r="AA22" s="205"/>
      <c r="AB22" s="205"/>
      <c r="AC22" s="201"/>
      <c r="AD22" s="201"/>
      <c r="AE22" s="201"/>
      <c r="AF22" s="201"/>
      <c r="AG22" s="201"/>
      <c r="AH22" s="196"/>
    </row>
    <row r="23" spans="1:34" ht="15.75" x14ac:dyDescent="0.25">
      <c r="A23" s="201">
        <v>10</v>
      </c>
      <c r="B23" s="201" t="s">
        <v>15</v>
      </c>
      <c r="C23" s="85" t="s">
        <v>26</v>
      </c>
      <c r="D23" s="86"/>
      <c r="E23" s="87"/>
      <c r="F23" s="201">
        <v>7</v>
      </c>
      <c r="G23" s="204">
        <v>18</v>
      </c>
      <c r="H23" s="204" t="s">
        <v>113</v>
      </c>
      <c r="I23" s="204" t="s">
        <v>113</v>
      </c>
      <c r="J23" s="204" t="s">
        <v>113</v>
      </c>
      <c r="K23" s="204" t="s">
        <v>113</v>
      </c>
      <c r="L23" s="204" t="s">
        <v>113</v>
      </c>
      <c r="M23" s="204" t="s">
        <v>113</v>
      </c>
      <c r="N23" s="204" t="s">
        <v>113</v>
      </c>
      <c r="O23" s="204" t="s">
        <v>113</v>
      </c>
      <c r="P23" s="204" t="s">
        <v>113</v>
      </c>
      <c r="Q23" s="204" t="s">
        <v>113</v>
      </c>
      <c r="R23" s="204" t="s">
        <v>113</v>
      </c>
      <c r="S23" s="204" t="s">
        <v>113</v>
      </c>
      <c r="T23" s="204" t="s">
        <v>113</v>
      </c>
      <c r="U23" s="204" t="s">
        <v>113</v>
      </c>
      <c r="V23" s="204" t="s">
        <v>113</v>
      </c>
      <c r="W23" s="204" t="s">
        <v>113</v>
      </c>
      <c r="X23" s="204" t="s">
        <v>113</v>
      </c>
      <c r="Y23" s="204" t="s">
        <v>113</v>
      </c>
      <c r="Z23" s="204" t="s">
        <v>113</v>
      </c>
      <c r="AA23" s="204" t="s">
        <v>113</v>
      </c>
      <c r="AB23" s="204" t="s">
        <v>113</v>
      </c>
      <c r="AC23" s="204" t="s">
        <v>113</v>
      </c>
      <c r="AD23" s="204" t="s">
        <v>113</v>
      </c>
      <c r="AE23" s="204" t="s">
        <v>113</v>
      </c>
      <c r="AF23" s="204" t="s">
        <v>113</v>
      </c>
      <c r="AG23" s="204" t="s">
        <v>113</v>
      </c>
      <c r="AH23" s="196">
        <f>SUM(F23:AG23)</f>
        <v>25</v>
      </c>
    </row>
    <row r="24" spans="1:34" ht="9" customHeight="1" x14ac:dyDescent="0.25">
      <c r="A24" s="201"/>
      <c r="B24" s="201"/>
      <c r="C24" s="88" t="s">
        <v>3</v>
      </c>
      <c r="D24" s="89"/>
      <c r="E24" s="90"/>
      <c r="F24" s="201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196"/>
    </row>
    <row r="25" spans="1:34" ht="15.75" x14ac:dyDescent="0.25">
      <c r="A25" s="201">
        <v>11</v>
      </c>
      <c r="B25" s="201" t="s">
        <v>27</v>
      </c>
      <c r="C25" s="85" t="s">
        <v>153</v>
      </c>
      <c r="D25" s="86"/>
      <c r="E25" s="87"/>
      <c r="F25" s="201">
        <v>11</v>
      </c>
      <c r="G25" s="204">
        <v>19</v>
      </c>
      <c r="H25" s="204" t="s">
        <v>114</v>
      </c>
      <c r="I25" s="201" t="s">
        <v>114</v>
      </c>
      <c r="J25" s="201">
        <v>16</v>
      </c>
      <c r="K25" s="204">
        <v>24</v>
      </c>
      <c r="L25" s="204">
        <v>24</v>
      </c>
      <c r="M25" s="201">
        <v>47</v>
      </c>
      <c r="N25" s="201" t="s">
        <v>113</v>
      </c>
      <c r="O25" s="204" t="s">
        <v>113</v>
      </c>
      <c r="P25" s="204" t="s">
        <v>113</v>
      </c>
      <c r="Q25" s="201" t="s">
        <v>113</v>
      </c>
      <c r="R25" s="201" t="s">
        <v>113</v>
      </c>
      <c r="S25" s="204" t="s">
        <v>113</v>
      </c>
      <c r="T25" s="204" t="s">
        <v>113</v>
      </c>
      <c r="U25" s="201" t="s">
        <v>113</v>
      </c>
      <c r="V25" s="201" t="s">
        <v>113</v>
      </c>
      <c r="W25" s="204" t="s">
        <v>113</v>
      </c>
      <c r="X25" s="204" t="s">
        <v>113</v>
      </c>
      <c r="Y25" s="201" t="s">
        <v>113</v>
      </c>
      <c r="Z25" s="201" t="s">
        <v>113</v>
      </c>
      <c r="AA25" s="204" t="s">
        <v>113</v>
      </c>
      <c r="AB25" s="204" t="s">
        <v>113</v>
      </c>
      <c r="AC25" s="201" t="s">
        <v>113</v>
      </c>
      <c r="AD25" s="201">
        <v>9</v>
      </c>
      <c r="AE25" s="201">
        <v>17</v>
      </c>
      <c r="AF25" s="201">
        <v>1</v>
      </c>
      <c r="AG25" s="201">
        <v>3</v>
      </c>
      <c r="AH25" s="196">
        <f>SUM(F25:AG25)</f>
        <v>171</v>
      </c>
    </row>
    <row r="26" spans="1:34" ht="9" customHeight="1" x14ac:dyDescent="0.25">
      <c r="A26" s="201"/>
      <c r="B26" s="201"/>
      <c r="C26" s="88" t="s">
        <v>3</v>
      </c>
      <c r="D26" s="89"/>
      <c r="E26" s="90"/>
      <c r="F26" s="201"/>
      <c r="G26" s="205"/>
      <c r="H26" s="205"/>
      <c r="I26" s="201"/>
      <c r="J26" s="201"/>
      <c r="K26" s="205"/>
      <c r="L26" s="205"/>
      <c r="M26" s="201"/>
      <c r="N26" s="201"/>
      <c r="O26" s="205"/>
      <c r="P26" s="205"/>
      <c r="Q26" s="201"/>
      <c r="R26" s="201"/>
      <c r="S26" s="205"/>
      <c r="T26" s="205"/>
      <c r="U26" s="201"/>
      <c r="V26" s="201"/>
      <c r="W26" s="205"/>
      <c r="X26" s="205"/>
      <c r="Y26" s="201"/>
      <c r="Z26" s="201"/>
      <c r="AA26" s="205"/>
      <c r="AB26" s="205"/>
      <c r="AC26" s="201"/>
      <c r="AD26" s="201"/>
      <c r="AE26" s="201"/>
      <c r="AF26" s="201"/>
      <c r="AG26" s="201"/>
      <c r="AH26" s="196"/>
    </row>
    <row r="27" spans="1:34" ht="15.75" x14ac:dyDescent="0.25">
      <c r="A27" s="201">
        <v>12</v>
      </c>
      <c r="B27" s="201" t="s">
        <v>27</v>
      </c>
      <c r="C27" s="85" t="s">
        <v>29</v>
      </c>
      <c r="D27" s="86"/>
      <c r="E27" s="87"/>
      <c r="F27" s="201" t="s">
        <v>113</v>
      </c>
      <c r="G27" s="204" t="s">
        <v>113</v>
      </c>
      <c r="H27" s="204" t="s">
        <v>113</v>
      </c>
      <c r="I27" s="201" t="s">
        <v>113</v>
      </c>
      <c r="J27" s="201">
        <v>14</v>
      </c>
      <c r="K27" s="204">
        <v>50</v>
      </c>
      <c r="L27" s="204">
        <v>16</v>
      </c>
      <c r="M27" s="201">
        <v>51</v>
      </c>
      <c r="N27" s="201" t="s">
        <v>113</v>
      </c>
      <c r="O27" s="204" t="s">
        <v>113</v>
      </c>
      <c r="P27" s="204" t="s">
        <v>113</v>
      </c>
      <c r="Q27" s="201" t="s">
        <v>113</v>
      </c>
      <c r="R27" s="201" t="s">
        <v>113</v>
      </c>
      <c r="S27" s="204" t="s">
        <v>113</v>
      </c>
      <c r="T27" s="204" t="s">
        <v>113</v>
      </c>
      <c r="U27" s="201" t="s">
        <v>113</v>
      </c>
      <c r="V27" s="201" t="s">
        <v>113</v>
      </c>
      <c r="W27" s="204" t="s">
        <v>113</v>
      </c>
      <c r="X27" s="204" t="s">
        <v>113</v>
      </c>
      <c r="Y27" s="201" t="s">
        <v>113</v>
      </c>
      <c r="Z27" s="201" t="s">
        <v>113</v>
      </c>
      <c r="AA27" s="204" t="s">
        <v>113</v>
      </c>
      <c r="AB27" s="204" t="s">
        <v>113</v>
      </c>
      <c r="AC27" s="201" t="s">
        <v>113</v>
      </c>
      <c r="AD27" s="201">
        <v>5</v>
      </c>
      <c r="AE27" s="201">
        <v>7</v>
      </c>
      <c r="AF27" s="201" t="s">
        <v>113</v>
      </c>
      <c r="AG27" s="201" t="s">
        <v>113</v>
      </c>
      <c r="AH27" s="196">
        <f>SUM(F27:AG27)</f>
        <v>143</v>
      </c>
    </row>
    <row r="28" spans="1:34" ht="9" customHeight="1" x14ac:dyDescent="0.25">
      <c r="A28" s="201"/>
      <c r="B28" s="201"/>
      <c r="C28" s="88" t="s">
        <v>3</v>
      </c>
      <c r="D28" s="89"/>
      <c r="E28" s="90"/>
      <c r="F28" s="201"/>
      <c r="G28" s="205"/>
      <c r="H28" s="205"/>
      <c r="I28" s="201"/>
      <c r="J28" s="201"/>
      <c r="K28" s="205"/>
      <c r="L28" s="205"/>
      <c r="M28" s="201"/>
      <c r="N28" s="201"/>
      <c r="O28" s="205"/>
      <c r="P28" s="205"/>
      <c r="Q28" s="201"/>
      <c r="R28" s="201"/>
      <c r="S28" s="205"/>
      <c r="T28" s="205"/>
      <c r="U28" s="201"/>
      <c r="V28" s="201"/>
      <c r="W28" s="205"/>
      <c r="X28" s="205"/>
      <c r="Y28" s="201"/>
      <c r="Z28" s="201"/>
      <c r="AA28" s="205"/>
      <c r="AB28" s="205"/>
      <c r="AC28" s="201"/>
      <c r="AD28" s="201"/>
      <c r="AE28" s="201"/>
      <c r="AF28" s="201"/>
      <c r="AG28" s="201"/>
      <c r="AH28" s="196"/>
    </row>
    <row r="29" spans="1:34" ht="15.75" x14ac:dyDescent="0.25">
      <c r="A29" s="201">
        <v>13</v>
      </c>
      <c r="B29" s="201" t="s">
        <v>27</v>
      </c>
      <c r="C29" s="85" t="s">
        <v>30</v>
      </c>
      <c r="D29" s="86"/>
      <c r="E29" s="87"/>
      <c r="F29" s="201" t="s">
        <v>114</v>
      </c>
      <c r="G29" s="204" t="s">
        <v>114</v>
      </c>
      <c r="H29" s="204" t="s">
        <v>114</v>
      </c>
      <c r="I29" s="201" t="s">
        <v>114</v>
      </c>
      <c r="J29" s="201">
        <v>24</v>
      </c>
      <c r="K29" s="204">
        <v>47</v>
      </c>
      <c r="L29" s="204">
        <v>29</v>
      </c>
      <c r="M29" s="201">
        <v>24</v>
      </c>
      <c r="N29" s="201" t="s">
        <v>113</v>
      </c>
      <c r="O29" s="201" t="s">
        <v>113</v>
      </c>
      <c r="P29" s="201" t="s">
        <v>113</v>
      </c>
      <c r="Q29" s="201" t="s">
        <v>113</v>
      </c>
      <c r="R29" s="201" t="s">
        <v>113</v>
      </c>
      <c r="S29" s="201" t="s">
        <v>113</v>
      </c>
      <c r="T29" s="201" t="s">
        <v>113</v>
      </c>
      <c r="U29" s="201" t="s">
        <v>113</v>
      </c>
      <c r="V29" s="201" t="s">
        <v>113</v>
      </c>
      <c r="W29" s="201" t="s">
        <v>113</v>
      </c>
      <c r="X29" s="201" t="s">
        <v>113</v>
      </c>
      <c r="Y29" s="201" t="s">
        <v>113</v>
      </c>
      <c r="Z29" s="201" t="s">
        <v>113</v>
      </c>
      <c r="AA29" s="201" t="s">
        <v>113</v>
      </c>
      <c r="AB29" s="201" t="s">
        <v>113</v>
      </c>
      <c r="AC29" s="201" t="s">
        <v>113</v>
      </c>
      <c r="AD29" s="201">
        <v>14</v>
      </c>
      <c r="AE29" s="201">
        <v>23</v>
      </c>
      <c r="AF29" s="201">
        <v>5</v>
      </c>
      <c r="AG29" s="201">
        <v>9</v>
      </c>
      <c r="AH29" s="196">
        <f>SUM(F29:AG29)</f>
        <v>175</v>
      </c>
    </row>
    <row r="30" spans="1:34" ht="9" customHeight="1" x14ac:dyDescent="0.25">
      <c r="A30" s="201"/>
      <c r="B30" s="201"/>
      <c r="C30" s="88" t="s">
        <v>3</v>
      </c>
      <c r="D30" s="89"/>
      <c r="E30" s="90"/>
      <c r="F30" s="201"/>
      <c r="G30" s="205"/>
      <c r="H30" s="205"/>
      <c r="I30" s="201"/>
      <c r="J30" s="201"/>
      <c r="K30" s="205"/>
      <c r="L30" s="205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196"/>
    </row>
    <row r="31" spans="1:34" ht="15.75" x14ac:dyDescent="0.25">
      <c r="A31" s="201">
        <v>14</v>
      </c>
      <c r="B31" s="201" t="s">
        <v>27</v>
      </c>
      <c r="C31" s="85" t="s">
        <v>31</v>
      </c>
      <c r="D31" s="86"/>
      <c r="E31" s="87"/>
      <c r="F31" s="201">
        <v>35</v>
      </c>
      <c r="G31" s="204">
        <v>62</v>
      </c>
      <c r="H31" s="204" t="s">
        <v>113</v>
      </c>
      <c r="I31" s="201" t="s">
        <v>113</v>
      </c>
      <c r="J31" s="201">
        <v>20</v>
      </c>
      <c r="K31" s="204">
        <v>39</v>
      </c>
      <c r="L31" s="204">
        <v>13</v>
      </c>
      <c r="M31" s="201">
        <v>31</v>
      </c>
      <c r="N31" s="201">
        <v>1</v>
      </c>
      <c r="O31" s="204">
        <v>2</v>
      </c>
      <c r="P31" s="204" t="s">
        <v>113</v>
      </c>
      <c r="Q31" s="201">
        <v>1</v>
      </c>
      <c r="R31" s="201" t="s">
        <v>113</v>
      </c>
      <c r="S31" s="204" t="s">
        <v>113</v>
      </c>
      <c r="T31" s="204" t="s">
        <v>113</v>
      </c>
      <c r="U31" s="201" t="s">
        <v>113</v>
      </c>
      <c r="V31" s="201">
        <v>12</v>
      </c>
      <c r="W31" s="204">
        <v>12</v>
      </c>
      <c r="X31" s="204">
        <v>4</v>
      </c>
      <c r="Y31" s="201">
        <v>6</v>
      </c>
      <c r="Z31" s="204" t="s">
        <v>113</v>
      </c>
      <c r="AA31" s="204" t="s">
        <v>113</v>
      </c>
      <c r="AB31" s="204" t="s">
        <v>113</v>
      </c>
      <c r="AC31" s="204" t="s">
        <v>113</v>
      </c>
      <c r="AD31" s="204" t="s">
        <v>113</v>
      </c>
      <c r="AE31" s="204" t="s">
        <v>113</v>
      </c>
      <c r="AF31" s="204" t="s">
        <v>113</v>
      </c>
      <c r="AG31" s="204" t="s">
        <v>113</v>
      </c>
      <c r="AH31" s="196">
        <f>SUM(F31:AG31)</f>
        <v>238</v>
      </c>
    </row>
    <row r="32" spans="1:34" ht="9" customHeight="1" x14ac:dyDescent="0.25">
      <c r="A32" s="201"/>
      <c r="B32" s="201"/>
      <c r="C32" s="88" t="s">
        <v>3</v>
      </c>
      <c r="D32" s="89"/>
      <c r="E32" s="90"/>
      <c r="F32" s="201"/>
      <c r="G32" s="205"/>
      <c r="H32" s="205"/>
      <c r="I32" s="201"/>
      <c r="J32" s="201"/>
      <c r="K32" s="205"/>
      <c r="L32" s="205"/>
      <c r="M32" s="201"/>
      <c r="N32" s="201"/>
      <c r="O32" s="205"/>
      <c r="P32" s="205"/>
      <c r="Q32" s="201"/>
      <c r="R32" s="201"/>
      <c r="S32" s="205"/>
      <c r="T32" s="205"/>
      <c r="U32" s="201"/>
      <c r="V32" s="201"/>
      <c r="W32" s="205"/>
      <c r="X32" s="205"/>
      <c r="Y32" s="201"/>
      <c r="Z32" s="205"/>
      <c r="AA32" s="205"/>
      <c r="AB32" s="205"/>
      <c r="AC32" s="205"/>
      <c r="AD32" s="205"/>
      <c r="AE32" s="205"/>
      <c r="AF32" s="205"/>
      <c r="AG32" s="205"/>
      <c r="AH32" s="196"/>
    </row>
    <row r="33" spans="1:34" ht="15.75" x14ac:dyDescent="0.25">
      <c r="A33" s="201">
        <v>15</v>
      </c>
      <c r="B33" s="201" t="s">
        <v>32</v>
      </c>
      <c r="C33" s="85" t="s">
        <v>33</v>
      </c>
      <c r="D33" s="86"/>
      <c r="E33" s="87"/>
      <c r="F33" s="204">
        <v>18</v>
      </c>
      <c r="G33" s="204">
        <v>18</v>
      </c>
      <c r="H33" s="204" t="s">
        <v>113</v>
      </c>
      <c r="I33" s="204" t="s">
        <v>113</v>
      </c>
      <c r="J33" s="204">
        <v>16</v>
      </c>
      <c r="K33" s="204">
        <v>55</v>
      </c>
      <c r="L33" s="204">
        <v>4</v>
      </c>
      <c r="M33" s="204">
        <v>13</v>
      </c>
      <c r="N33" s="204">
        <v>2</v>
      </c>
      <c r="O33" s="204">
        <v>3</v>
      </c>
      <c r="P33" s="204" t="s">
        <v>113</v>
      </c>
      <c r="Q33" s="204" t="s">
        <v>113</v>
      </c>
      <c r="R33" s="204" t="s">
        <v>113</v>
      </c>
      <c r="S33" s="204" t="s">
        <v>113</v>
      </c>
      <c r="T33" s="204" t="s">
        <v>113</v>
      </c>
      <c r="U33" s="204" t="s">
        <v>113</v>
      </c>
      <c r="V33" s="204" t="s">
        <v>113</v>
      </c>
      <c r="W33" s="204" t="s">
        <v>113</v>
      </c>
      <c r="X33" s="204" t="s">
        <v>113</v>
      </c>
      <c r="Y33" s="204" t="s">
        <v>113</v>
      </c>
      <c r="Z33" s="204" t="s">
        <v>113</v>
      </c>
      <c r="AA33" s="204" t="s">
        <v>113</v>
      </c>
      <c r="AB33" s="204" t="s">
        <v>113</v>
      </c>
      <c r="AC33" s="204" t="s">
        <v>113</v>
      </c>
      <c r="AD33" s="201">
        <v>13</v>
      </c>
      <c r="AE33" s="201">
        <v>16</v>
      </c>
      <c r="AF33" s="201" t="s">
        <v>113</v>
      </c>
      <c r="AG33" s="201" t="s">
        <v>113</v>
      </c>
      <c r="AH33" s="196">
        <f>SUM(F33:AG33)</f>
        <v>158</v>
      </c>
    </row>
    <row r="34" spans="1:34" ht="9" customHeight="1" x14ac:dyDescent="0.25">
      <c r="A34" s="201"/>
      <c r="B34" s="201"/>
      <c r="C34" s="88" t="s">
        <v>34</v>
      </c>
      <c r="D34" s="89"/>
      <c r="E34" s="90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1"/>
      <c r="AE34" s="201"/>
      <c r="AF34" s="201"/>
      <c r="AG34" s="201"/>
      <c r="AH34" s="196"/>
    </row>
    <row r="35" spans="1:34" ht="15.75" x14ac:dyDescent="0.25">
      <c r="A35" s="201">
        <v>16</v>
      </c>
      <c r="B35" s="201" t="s">
        <v>35</v>
      </c>
      <c r="C35" s="85" t="s">
        <v>198</v>
      </c>
      <c r="D35" s="86"/>
      <c r="E35" s="87"/>
      <c r="F35" s="204">
        <v>10</v>
      </c>
      <c r="G35" s="204">
        <v>74</v>
      </c>
      <c r="H35" s="204">
        <v>7</v>
      </c>
      <c r="I35" s="201">
        <v>10</v>
      </c>
      <c r="J35" s="204" t="s">
        <v>113</v>
      </c>
      <c r="K35" s="204" t="s">
        <v>113</v>
      </c>
      <c r="L35" s="204" t="s">
        <v>113</v>
      </c>
      <c r="M35" s="204" t="s">
        <v>113</v>
      </c>
      <c r="N35" s="204" t="s">
        <v>113</v>
      </c>
      <c r="O35" s="204" t="s">
        <v>113</v>
      </c>
      <c r="P35" s="204" t="s">
        <v>113</v>
      </c>
      <c r="Q35" s="204" t="s">
        <v>113</v>
      </c>
      <c r="R35" s="204" t="s">
        <v>113</v>
      </c>
      <c r="S35" s="204" t="s">
        <v>113</v>
      </c>
      <c r="T35" s="204" t="s">
        <v>113</v>
      </c>
      <c r="U35" s="204" t="s">
        <v>113</v>
      </c>
      <c r="V35" s="204" t="s">
        <v>113</v>
      </c>
      <c r="W35" s="204" t="s">
        <v>113</v>
      </c>
      <c r="X35" s="204" t="s">
        <v>113</v>
      </c>
      <c r="Y35" s="204" t="s">
        <v>113</v>
      </c>
      <c r="Z35" s="204" t="s">
        <v>113</v>
      </c>
      <c r="AA35" s="204" t="s">
        <v>113</v>
      </c>
      <c r="AB35" s="204" t="s">
        <v>113</v>
      </c>
      <c r="AC35" s="204" t="s">
        <v>113</v>
      </c>
      <c r="AD35" s="204" t="s">
        <v>113</v>
      </c>
      <c r="AE35" s="204" t="s">
        <v>113</v>
      </c>
      <c r="AF35" s="204" t="s">
        <v>113</v>
      </c>
      <c r="AG35" s="204" t="s">
        <v>113</v>
      </c>
      <c r="AH35" s="196">
        <f>SUM(F35:AG35)</f>
        <v>101</v>
      </c>
    </row>
    <row r="36" spans="1:34" ht="9" customHeight="1" x14ac:dyDescent="0.25">
      <c r="A36" s="201"/>
      <c r="B36" s="201"/>
      <c r="C36" s="88" t="s">
        <v>3</v>
      </c>
      <c r="D36" s="89"/>
      <c r="E36" s="90"/>
      <c r="F36" s="205"/>
      <c r="G36" s="205"/>
      <c r="H36" s="205"/>
      <c r="I36" s="201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196"/>
    </row>
    <row r="37" spans="1:34" ht="15.75" x14ac:dyDescent="0.25">
      <c r="A37" s="201">
        <v>17</v>
      </c>
      <c r="B37" s="201" t="s">
        <v>37</v>
      </c>
      <c r="C37" s="85" t="s">
        <v>39</v>
      </c>
      <c r="D37" s="86"/>
      <c r="E37" s="87"/>
      <c r="F37" s="201">
        <v>6</v>
      </c>
      <c r="G37" s="204">
        <v>26</v>
      </c>
      <c r="H37" s="204" t="s">
        <v>113</v>
      </c>
      <c r="I37" s="201" t="s">
        <v>113</v>
      </c>
      <c r="J37" s="201">
        <v>13</v>
      </c>
      <c r="K37" s="204">
        <v>62</v>
      </c>
      <c r="L37" s="204">
        <v>4</v>
      </c>
      <c r="M37" s="201">
        <v>8</v>
      </c>
      <c r="N37" s="201">
        <v>2</v>
      </c>
      <c r="O37" s="204">
        <v>5</v>
      </c>
      <c r="P37" s="204" t="s">
        <v>113</v>
      </c>
      <c r="Q37" s="201" t="s">
        <v>113</v>
      </c>
      <c r="R37" s="201">
        <v>5</v>
      </c>
      <c r="S37" s="204">
        <v>13</v>
      </c>
      <c r="T37" s="204">
        <v>2</v>
      </c>
      <c r="U37" s="201">
        <v>6</v>
      </c>
      <c r="V37" s="201" t="s">
        <v>113</v>
      </c>
      <c r="W37" s="204" t="s">
        <v>113</v>
      </c>
      <c r="X37" s="204" t="s">
        <v>113</v>
      </c>
      <c r="Y37" s="201" t="s">
        <v>113</v>
      </c>
      <c r="Z37" s="201" t="s">
        <v>113</v>
      </c>
      <c r="AA37" s="204" t="s">
        <v>113</v>
      </c>
      <c r="AB37" s="204" t="s">
        <v>113</v>
      </c>
      <c r="AC37" s="201" t="s">
        <v>113</v>
      </c>
      <c r="AD37" s="201" t="s">
        <v>113</v>
      </c>
      <c r="AE37" s="201" t="s">
        <v>113</v>
      </c>
      <c r="AF37" s="201" t="s">
        <v>113</v>
      </c>
      <c r="AG37" s="201" t="s">
        <v>113</v>
      </c>
      <c r="AH37" s="196">
        <f>SUM(F37:AG37)</f>
        <v>152</v>
      </c>
    </row>
    <row r="38" spans="1:34" ht="9.75" customHeight="1" x14ac:dyDescent="0.25">
      <c r="A38" s="201"/>
      <c r="B38" s="201"/>
      <c r="C38" s="88" t="s">
        <v>3</v>
      </c>
      <c r="D38" s="89"/>
      <c r="E38" s="90"/>
      <c r="F38" s="201"/>
      <c r="G38" s="205"/>
      <c r="H38" s="205"/>
      <c r="I38" s="201"/>
      <c r="J38" s="201"/>
      <c r="K38" s="205"/>
      <c r="L38" s="205"/>
      <c r="M38" s="201"/>
      <c r="N38" s="201"/>
      <c r="O38" s="205"/>
      <c r="P38" s="205"/>
      <c r="Q38" s="201"/>
      <c r="R38" s="201"/>
      <c r="S38" s="205"/>
      <c r="T38" s="205"/>
      <c r="U38" s="201"/>
      <c r="V38" s="201"/>
      <c r="W38" s="205"/>
      <c r="X38" s="205"/>
      <c r="Y38" s="201"/>
      <c r="Z38" s="201"/>
      <c r="AA38" s="205"/>
      <c r="AB38" s="205"/>
      <c r="AC38" s="201"/>
      <c r="AD38" s="201"/>
      <c r="AE38" s="201"/>
      <c r="AF38" s="201"/>
      <c r="AG38" s="201"/>
      <c r="AH38" s="196"/>
    </row>
    <row r="39" spans="1:34" ht="15.75" x14ac:dyDescent="0.25">
      <c r="A39" s="201">
        <v>18</v>
      </c>
      <c r="B39" s="201" t="s">
        <v>38</v>
      </c>
      <c r="C39" s="85" t="s">
        <v>40</v>
      </c>
      <c r="D39" s="86"/>
      <c r="E39" s="87"/>
      <c r="F39" s="201">
        <v>16</v>
      </c>
      <c r="G39" s="204">
        <v>38</v>
      </c>
      <c r="H39" s="204">
        <v>34</v>
      </c>
      <c r="I39" s="201">
        <v>23</v>
      </c>
      <c r="J39" s="201" t="s">
        <v>113</v>
      </c>
      <c r="K39" s="201" t="s">
        <v>113</v>
      </c>
      <c r="L39" s="201" t="s">
        <v>113</v>
      </c>
      <c r="M39" s="201" t="s">
        <v>113</v>
      </c>
      <c r="N39" s="201" t="s">
        <v>113</v>
      </c>
      <c r="O39" s="201" t="s">
        <v>113</v>
      </c>
      <c r="P39" s="201" t="s">
        <v>113</v>
      </c>
      <c r="Q39" s="201" t="s">
        <v>113</v>
      </c>
      <c r="R39" s="201" t="s">
        <v>113</v>
      </c>
      <c r="S39" s="201" t="s">
        <v>113</v>
      </c>
      <c r="T39" s="201" t="s">
        <v>113</v>
      </c>
      <c r="U39" s="201" t="s">
        <v>113</v>
      </c>
      <c r="V39" s="201" t="s">
        <v>113</v>
      </c>
      <c r="W39" s="201" t="s">
        <v>113</v>
      </c>
      <c r="X39" s="201" t="s">
        <v>113</v>
      </c>
      <c r="Y39" s="201" t="s">
        <v>113</v>
      </c>
      <c r="Z39" s="201" t="s">
        <v>113</v>
      </c>
      <c r="AA39" s="201" t="s">
        <v>113</v>
      </c>
      <c r="AB39" s="201" t="s">
        <v>113</v>
      </c>
      <c r="AC39" s="201" t="s">
        <v>113</v>
      </c>
      <c r="AD39" s="201" t="s">
        <v>113</v>
      </c>
      <c r="AE39" s="201" t="s">
        <v>113</v>
      </c>
      <c r="AF39" s="201" t="s">
        <v>113</v>
      </c>
      <c r="AG39" s="201" t="s">
        <v>113</v>
      </c>
      <c r="AH39" s="196">
        <f>SUM(F39:AG39)</f>
        <v>111</v>
      </c>
    </row>
    <row r="40" spans="1:34" ht="9" customHeight="1" x14ac:dyDescent="0.25">
      <c r="A40" s="201"/>
      <c r="B40" s="201"/>
      <c r="C40" s="88" t="s">
        <v>3</v>
      </c>
      <c r="D40" s="89"/>
      <c r="E40" s="90"/>
      <c r="F40" s="201"/>
      <c r="G40" s="205"/>
      <c r="H40" s="205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196"/>
    </row>
    <row r="41" spans="1:34" ht="15.75" x14ac:dyDescent="0.25">
      <c r="A41" s="201">
        <v>19</v>
      </c>
      <c r="B41" s="201" t="s">
        <v>15</v>
      </c>
      <c r="C41" s="85" t="s">
        <v>201</v>
      </c>
      <c r="D41" s="86"/>
      <c r="E41" s="87"/>
      <c r="F41" s="201" t="s">
        <v>113</v>
      </c>
      <c r="G41" s="204" t="s">
        <v>113</v>
      </c>
      <c r="H41" s="204" t="s">
        <v>113</v>
      </c>
      <c r="I41" s="201" t="s">
        <v>113</v>
      </c>
      <c r="J41" s="201" t="s">
        <v>113</v>
      </c>
      <c r="K41" s="201" t="s">
        <v>113</v>
      </c>
      <c r="L41" s="201" t="s">
        <v>113</v>
      </c>
      <c r="M41" s="201" t="s">
        <v>113</v>
      </c>
      <c r="N41" s="201" t="s">
        <v>113</v>
      </c>
      <c r="O41" s="201" t="s">
        <v>113</v>
      </c>
      <c r="P41" s="201" t="s">
        <v>113</v>
      </c>
      <c r="Q41" s="201" t="s">
        <v>113</v>
      </c>
      <c r="R41" s="201" t="s">
        <v>113</v>
      </c>
      <c r="S41" s="201" t="s">
        <v>113</v>
      </c>
      <c r="T41" s="201" t="s">
        <v>113</v>
      </c>
      <c r="U41" s="201" t="s">
        <v>113</v>
      </c>
      <c r="V41" s="201">
        <v>11</v>
      </c>
      <c r="W41" s="201">
        <v>23</v>
      </c>
      <c r="X41" s="201" t="s">
        <v>113</v>
      </c>
      <c r="Y41" s="201" t="s">
        <v>113</v>
      </c>
      <c r="Z41" s="201" t="s">
        <v>113</v>
      </c>
      <c r="AA41" s="201" t="s">
        <v>113</v>
      </c>
      <c r="AB41" s="201" t="s">
        <v>113</v>
      </c>
      <c r="AC41" s="201" t="s">
        <v>113</v>
      </c>
      <c r="AD41" s="201" t="s">
        <v>113</v>
      </c>
      <c r="AE41" s="201" t="s">
        <v>113</v>
      </c>
      <c r="AF41" s="201" t="s">
        <v>113</v>
      </c>
      <c r="AG41" s="201" t="s">
        <v>113</v>
      </c>
      <c r="AH41" s="196">
        <v>34</v>
      </c>
    </row>
    <row r="42" spans="1:34" ht="15.75" x14ac:dyDescent="0.25">
      <c r="A42" s="201"/>
      <c r="B42" s="201"/>
      <c r="C42" s="88" t="s">
        <v>3</v>
      </c>
      <c r="D42" s="89"/>
      <c r="E42" s="90"/>
      <c r="F42" s="201"/>
      <c r="G42" s="205"/>
      <c r="H42" s="205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196"/>
    </row>
    <row r="43" spans="1:34" ht="15.75" x14ac:dyDescent="0.25">
      <c r="A43" s="91"/>
      <c r="B43" s="91"/>
      <c r="C43" s="91"/>
      <c r="D43" s="91"/>
      <c r="E43" s="91"/>
      <c r="F43" s="25">
        <f t="shared" ref="F43:AB43" si="0">SUM(F7:F42)</f>
        <v>272</v>
      </c>
      <c r="G43" s="25">
        <f t="shared" si="0"/>
        <v>494</v>
      </c>
      <c r="H43" s="25">
        <f t="shared" si="0"/>
        <v>41</v>
      </c>
      <c r="I43" s="25">
        <f t="shared" si="0"/>
        <v>33</v>
      </c>
      <c r="J43" s="25">
        <f t="shared" si="0"/>
        <v>369</v>
      </c>
      <c r="K43" s="25">
        <f t="shared" si="0"/>
        <v>673</v>
      </c>
      <c r="L43" s="25">
        <f t="shared" si="0"/>
        <v>145</v>
      </c>
      <c r="M43" s="25">
        <f t="shared" si="0"/>
        <v>274</v>
      </c>
      <c r="N43" s="25">
        <f t="shared" si="0"/>
        <v>11</v>
      </c>
      <c r="O43" s="25">
        <f t="shared" si="0"/>
        <v>32</v>
      </c>
      <c r="P43" s="25">
        <f t="shared" si="0"/>
        <v>3</v>
      </c>
      <c r="Q43" s="25">
        <f t="shared" si="0"/>
        <v>13</v>
      </c>
      <c r="R43" s="25">
        <f t="shared" si="0"/>
        <v>8</v>
      </c>
      <c r="S43" s="25">
        <f t="shared" si="0"/>
        <v>15</v>
      </c>
      <c r="T43" s="25">
        <f t="shared" si="0"/>
        <v>2</v>
      </c>
      <c r="U43" s="25">
        <f t="shared" si="0"/>
        <v>6</v>
      </c>
      <c r="V43" s="25">
        <v>133</v>
      </c>
      <c r="W43" s="25">
        <v>139</v>
      </c>
      <c r="X43" s="25">
        <f t="shared" si="0"/>
        <v>10</v>
      </c>
      <c r="Y43" s="25">
        <f t="shared" si="0"/>
        <v>21</v>
      </c>
      <c r="Z43" s="25">
        <f t="shared" si="0"/>
        <v>13</v>
      </c>
      <c r="AA43" s="25">
        <f t="shared" si="0"/>
        <v>34</v>
      </c>
      <c r="AB43" s="25">
        <f t="shared" si="0"/>
        <v>10</v>
      </c>
      <c r="AC43" s="19" t="s">
        <v>113</v>
      </c>
      <c r="AD43" s="92">
        <f>SUM(AD7:AD42)</f>
        <v>66</v>
      </c>
      <c r="AE43" s="92">
        <f>SUM(AE7:AE42)</f>
        <v>109</v>
      </c>
      <c r="AF43" s="92">
        <f>SUM(AF7:AF42)</f>
        <v>9</v>
      </c>
      <c r="AG43" s="92">
        <f>SUM(AG7:AG42)</f>
        <v>13</v>
      </c>
      <c r="AH43" s="92">
        <v>3157</v>
      </c>
    </row>
  </sheetData>
  <mergeCells count="611">
    <mergeCell ref="AG41:AG42"/>
    <mergeCell ref="AH41:AH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O41:O42"/>
    <mergeCell ref="P41:P42"/>
    <mergeCell ref="Q41:Q42"/>
    <mergeCell ref="R41:R42"/>
    <mergeCell ref="S41:S42"/>
    <mergeCell ref="T41:T42"/>
    <mergeCell ref="U41:U42"/>
    <mergeCell ref="V41:V42"/>
    <mergeCell ref="W41:W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AE39:AE40"/>
    <mergeCell ref="AF39:AF40"/>
    <mergeCell ref="AG39:AG40"/>
    <mergeCell ref="AH39:AH40"/>
    <mergeCell ref="A41:A42"/>
    <mergeCell ref="B41:B42"/>
    <mergeCell ref="Y39:Y40"/>
    <mergeCell ref="Z39:Z40"/>
    <mergeCell ref="AA39:AA40"/>
    <mergeCell ref="AB39:AB40"/>
    <mergeCell ref="AC39:AC40"/>
    <mergeCell ref="AD39:AD40"/>
    <mergeCell ref="S39:S40"/>
    <mergeCell ref="T39:T40"/>
    <mergeCell ref="U39:U40"/>
    <mergeCell ref="V39:V40"/>
    <mergeCell ref="W39:W40"/>
    <mergeCell ref="X39:X40"/>
    <mergeCell ref="M39:M40"/>
    <mergeCell ref="N39:N40"/>
    <mergeCell ref="O39:O40"/>
    <mergeCell ref="P39:P40"/>
    <mergeCell ref="Q39:Q40"/>
    <mergeCell ref="R39:R40"/>
    <mergeCell ref="AH37:AH38"/>
    <mergeCell ref="A39:A40"/>
    <mergeCell ref="B39:B40"/>
    <mergeCell ref="F39:F40"/>
    <mergeCell ref="G39:G40"/>
    <mergeCell ref="H39:H40"/>
    <mergeCell ref="I39:I40"/>
    <mergeCell ref="J39:J40"/>
    <mergeCell ref="K39:K40"/>
    <mergeCell ref="L39:L40"/>
    <mergeCell ref="AB37:AB38"/>
    <mergeCell ref="AC37:AC38"/>
    <mergeCell ref="AD37:AD38"/>
    <mergeCell ref="AE37:AE38"/>
    <mergeCell ref="AF37:AF38"/>
    <mergeCell ref="AG37:AG38"/>
    <mergeCell ref="V37:V38"/>
    <mergeCell ref="W37:W38"/>
    <mergeCell ref="X37:X38"/>
    <mergeCell ref="Y37:Y38"/>
    <mergeCell ref="Z37:Z38"/>
    <mergeCell ref="AA37:AA38"/>
    <mergeCell ref="P37:P38"/>
    <mergeCell ref="Q37:Q38"/>
    <mergeCell ref="R37:R38"/>
    <mergeCell ref="S37:S38"/>
    <mergeCell ref="T37:T38"/>
    <mergeCell ref="U37:U38"/>
    <mergeCell ref="J37:J38"/>
    <mergeCell ref="K37:K38"/>
    <mergeCell ref="L37:L38"/>
    <mergeCell ref="M37:M38"/>
    <mergeCell ref="N37:N38"/>
    <mergeCell ref="O37:O38"/>
    <mergeCell ref="AE35:AE36"/>
    <mergeCell ref="AF35:AF36"/>
    <mergeCell ref="AG35:AG36"/>
    <mergeCell ref="AH35:AH36"/>
    <mergeCell ref="A37:A38"/>
    <mergeCell ref="B37:B38"/>
    <mergeCell ref="F37:F38"/>
    <mergeCell ref="G37:G38"/>
    <mergeCell ref="H37:H38"/>
    <mergeCell ref="I37:I38"/>
    <mergeCell ref="Y35:Y36"/>
    <mergeCell ref="Z35:Z36"/>
    <mergeCell ref="AA35:AA36"/>
    <mergeCell ref="AB35:AB36"/>
    <mergeCell ref="AC35:AC36"/>
    <mergeCell ref="AD35:AD36"/>
    <mergeCell ref="S35:S36"/>
    <mergeCell ref="T35:T36"/>
    <mergeCell ref="U35:U36"/>
    <mergeCell ref="V35:V36"/>
    <mergeCell ref="W35:W36"/>
    <mergeCell ref="X35:X36"/>
    <mergeCell ref="M35:M36"/>
    <mergeCell ref="N35:N36"/>
    <mergeCell ref="O35:O36"/>
    <mergeCell ref="P35:P36"/>
    <mergeCell ref="Q35:Q36"/>
    <mergeCell ref="R35:R36"/>
    <mergeCell ref="AH33:AH34"/>
    <mergeCell ref="A35:A36"/>
    <mergeCell ref="B35:B36"/>
    <mergeCell ref="F35:F36"/>
    <mergeCell ref="G35:G36"/>
    <mergeCell ref="H35:H36"/>
    <mergeCell ref="I35:I36"/>
    <mergeCell ref="J35:J36"/>
    <mergeCell ref="K35:K36"/>
    <mergeCell ref="L35:L36"/>
    <mergeCell ref="AB33:AB34"/>
    <mergeCell ref="AC33:AC34"/>
    <mergeCell ref="AD33:AD34"/>
    <mergeCell ref="AE33:AE34"/>
    <mergeCell ref="AF33:AF34"/>
    <mergeCell ref="AG33:AG34"/>
    <mergeCell ref="V33:V34"/>
    <mergeCell ref="W33:W34"/>
    <mergeCell ref="X33:X34"/>
    <mergeCell ref="Y33:Y34"/>
    <mergeCell ref="Z33:Z34"/>
    <mergeCell ref="AA33:AA34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AE31:AE32"/>
    <mergeCell ref="AF31:AF32"/>
    <mergeCell ref="AG31:AG32"/>
    <mergeCell ref="AH31:AH32"/>
    <mergeCell ref="A33:A34"/>
    <mergeCell ref="B33:B34"/>
    <mergeCell ref="F33:F34"/>
    <mergeCell ref="G33:G34"/>
    <mergeCell ref="H33:H34"/>
    <mergeCell ref="I33:I34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AH29:AH30"/>
    <mergeCell ref="A31:A32"/>
    <mergeCell ref="B31:B32"/>
    <mergeCell ref="F31:F32"/>
    <mergeCell ref="G31:G32"/>
    <mergeCell ref="H31:H32"/>
    <mergeCell ref="I31:I32"/>
    <mergeCell ref="J31:J32"/>
    <mergeCell ref="K31:K32"/>
    <mergeCell ref="L31:L32"/>
    <mergeCell ref="AB29:AB30"/>
    <mergeCell ref="AC29:AC30"/>
    <mergeCell ref="AD29:AD30"/>
    <mergeCell ref="AE29:AE30"/>
    <mergeCell ref="AF29:AF30"/>
    <mergeCell ref="AG29:AG30"/>
    <mergeCell ref="V29:V30"/>
    <mergeCell ref="W29:W30"/>
    <mergeCell ref="X29:X30"/>
    <mergeCell ref="Y29:Y30"/>
    <mergeCell ref="Z29:Z30"/>
    <mergeCell ref="AA29:AA30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AE27:AE28"/>
    <mergeCell ref="AF27:AF28"/>
    <mergeCell ref="AG27:AG28"/>
    <mergeCell ref="AH27:AH28"/>
    <mergeCell ref="A29:A30"/>
    <mergeCell ref="B29:B30"/>
    <mergeCell ref="F29:F30"/>
    <mergeCell ref="G29:G30"/>
    <mergeCell ref="H29:H30"/>
    <mergeCell ref="I29:I30"/>
    <mergeCell ref="Y27:Y28"/>
    <mergeCell ref="Z27:Z28"/>
    <mergeCell ref="AA27:AA28"/>
    <mergeCell ref="AB27:AB28"/>
    <mergeCell ref="AC27:AC28"/>
    <mergeCell ref="AD27:AD28"/>
    <mergeCell ref="S27:S28"/>
    <mergeCell ref="T27:T28"/>
    <mergeCell ref="U27:U28"/>
    <mergeCell ref="V27:V28"/>
    <mergeCell ref="W27:W28"/>
    <mergeCell ref="X27:X28"/>
    <mergeCell ref="M27:M28"/>
    <mergeCell ref="N27:N28"/>
    <mergeCell ref="O27:O28"/>
    <mergeCell ref="P27:P28"/>
    <mergeCell ref="Q27:Q28"/>
    <mergeCell ref="R27:R28"/>
    <mergeCell ref="AH25:AH26"/>
    <mergeCell ref="A27:A28"/>
    <mergeCell ref="B27:B28"/>
    <mergeCell ref="F27:F28"/>
    <mergeCell ref="G27:G28"/>
    <mergeCell ref="H27:H28"/>
    <mergeCell ref="I27:I28"/>
    <mergeCell ref="J27:J28"/>
    <mergeCell ref="K27:K28"/>
    <mergeCell ref="L27:L28"/>
    <mergeCell ref="AB25:AB26"/>
    <mergeCell ref="AC25:AC26"/>
    <mergeCell ref="AD25:AD26"/>
    <mergeCell ref="AE25:AE26"/>
    <mergeCell ref="AF25:AF26"/>
    <mergeCell ref="AG25:AG26"/>
    <mergeCell ref="V25:V26"/>
    <mergeCell ref="W25:W26"/>
    <mergeCell ref="X25:X26"/>
    <mergeCell ref="Y25:Y26"/>
    <mergeCell ref="Z25:Z26"/>
    <mergeCell ref="AA25:AA26"/>
    <mergeCell ref="P25:P26"/>
    <mergeCell ref="Q25:Q26"/>
    <mergeCell ref="R25:R26"/>
    <mergeCell ref="S25:S26"/>
    <mergeCell ref="T25:T26"/>
    <mergeCell ref="U25:U26"/>
    <mergeCell ref="J25:J26"/>
    <mergeCell ref="K25:K26"/>
    <mergeCell ref="L25:L26"/>
    <mergeCell ref="M25:M26"/>
    <mergeCell ref="N25:N26"/>
    <mergeCell ref="O25:O26"/>
    <mergeCell ref="AE23:AE24"/>
    <mergeCell ref="AF23:AF24"/>
    <mergeCell ref="AG23:AG24"/>
    <mergeCell ref="AH23:AH24"/>
    <mergeCell ref="A25:A26"/>
    <mergeCell ref="B25:B26"/>
    <mergeCell ref="F25:F26"/>
    <mergeCell ref="G25:G26"/>
    <mergeCell ref="H25:H26"/>
    <mergeCell ref="I25:I26"/>
    <mergeCell ref="Y23:Y24"/>
    <mergeCell ref="Z23:Z24"/>
    <mergeCell ref="AA23:AA24"/>
    <mergeCell ref="AB23:AB24"/>
    <mergeCell ref="AC23:AC24"/>
    <mergeCell ref="AD23:AD24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AH21:AH22"/>
    <mergeCell ref="A23:A24"/>
    <mergeCell ref="B23:B24"/>
    <mergeCell ref="F23:F24"/>
    <mergeCell ref="G23:G24"/>
    <mergeCell ref="H23:H24"/>
    <mergeCell ref="I23:I24"/>
    <mergeCell ref="J23:J24"/>
    <mergeCell ref="K23:K24"/>
    <mergeCell ref="L23:L24"/>
    <mergeCell ref="AB21:AB22"/>
    <mergeCell ref="AC21:AC22"/>
    <mergeCell ref="AD21:AD22"/>
    <mergeCell ref="AE21:AE22"/>
    <mergeCell ref="AF21:AF22"/>
    <mergeCell ref="AG21:AG22"/>
    <mergeCell ref="V21:V22"/>
    <mergeCell ref="W21:W22"/>
    <mergeCell ref="X21:X22"/>
    <mergeCell ref="Y21:Y22"/>
    <mergeCell ref="Z21:Z22"/>
    <mergeCell ref="AA21:AA22"/>
    <mergeCell ref="P21:P22"/>
    <mergeCell ref="Q21:Q22"/>
    <mergeCell ref="R21:R22"/>
    <mergeCell ref="S21:S22"/>
    <mergeCell ref="T21:T22"/>
    <mergeCell ref="U21:U22"/>
    <mergeCell ref="J21:J22"/>
    <mergeCell ref="K21:K22"/>
    <mergeCell ref="L21:L22"/>
    <mergeCell ref="M21:M22"/>
    <mergeCell ref="N21:N22"/>
    <mergeCell ref="O21:O22"/>
    <mergeCell ref="AE19:AE20"/>
    <mergeCell ref="AF19:AF20"/>
    <mergeCell ref="AG19:AG20"/>
    <mergeCell ref="AH19:AH20"/>
    <mergeCell ref="A21:A22"/>
    <mergeCell ref="B21:B22"/>
    <mergeCell ref="F21:F22"/>
    <mergeCell ref="G21:G22"/>
    <mergeCell ref="H21:H22"/>
    <mergeCell ref="I21:I22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AH17:AH18"/>
    <mergeCell ref="A19:A20"/>
    <mergeCell ref="B19:B20"/>
    <mergeCell ref="F19:F20"/>
    <mergeCell ref="G19:G20"/>
    <mergeCell ref="H19:H20"/>
    <mergeCell ref="I19:I20"/>
    <mergeCell ref="J19:J20"/>
    <mergeCell ref="K19:K20"/>
    <mergeCell ref="L19:L20"/>
    <mergeCell ref="AB17:AB18"/>
    <mergeCell ref="AC17:AC18"/>
    <mergeCell ref="AD17:AD18"/>
    <mergeCell ref="AE17:AE18"/>
    <mergeCell ref="AF17:AF18"/>
    <mergeCell ref="AG17:AG18"/>
    <mergeCell ref="V17:V18"/>
    <mergeCell ref="W17:W18"/>
    <mergeCell ref="X17:X18"/>
    <mergeCell ref="Y17:Y18"/>
    <mergeCell ref="Z17:Z18"/>
    <mergeCell ref="AA17:AA18"/>
    <mergeCell ref="P17:P18"/>
    <mergeCell ref="Q17:Q18"/>
    <mergeCell ref="R17:R18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AE15:AE16"/>
    <mergeCell ref="AF15:AF16"/>
    <mergeCell ref="AG15:AG16"/>
    <mergeCell ref="AH15:AH16"/>
    <mergeCell ref="A17:A18"/>
    <mergeCell ref="B17:B18"/>
    <mergeCell ref="F17:F18"/>
    <mergeCell ref="G17:G18"/>
    <mergeCell ref="H17:H18"/>
    <mergeCell ref="I17:I18"/>
    <mergeCell ref="Y15:Y16"/>
    <mergeCell ref="Z15:Z16"/>
    <mergeCell ref="AA15:AA16"/>
    <mergeCell ref="AB15:AB16"/>
    <mergeCell ref="AC15:AC16"/>
    <mergeCell ref="AD15:AD16"/>
    <mergeCell ref="S15:S16"/>
    <mergeCell ref="T15:T16"/>
    <mergeCell ref="U15:U16"/>
    <mergeCell ref="V15:V16"/>
    <mergeCell ref="W15:W16"/>
    <mergeCell ref="X15:X16"/>
    <mergeCell ref="M15:M16"/>
    <mergeCell ref="N15:N16"/>
    <mergeCell ref="O15:O16"/>
    <mergeCell ref="P15:P16"/>
    <mergeCell ref="Q15:Q16"/>
    <mergeCell ref="R15:R16"/>
    <mergeCell ref="AH13:AH14"/>
    <mergeCell ref="A15:A16"/>
    <mergeCell ref="B15:B16"/>
    <mergeCell ref="F15:F16"/>
    <mergeCell ref="G15:G16"/>
    <mergeCell ref="H15:H16"/>
    <mergeCell ref="I15:I16"/>
    <mergeCell ref="J15:J16"/>
    <mergeCell ref="K15:K16"/>
    <mergeCell ref="L15:L16"/>
    <mergeCell ref="AB13:AB14"/>
    <mergeCell ref="AC13:AC14"/>
    <mergeCell ref="AD13:AD14"/>
    <mergeCell ref="AE13:AE14"/>
    <mergeCell ref="AF13:AF14"/>
    <mergeCell ref="AG13:AG14"/>
    <mergeCell ref="V13:V14"/>
    <mergeCell ref="W13:W14"/>
    <mergeCell ref="X13:X14"/>
    <mergeCell ref="Y13:Y14"/>
    <mergeCell ref="Z13:Z14"/>
    <mergeCell ref="AA13:AA14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AE11:AE12"/>
    <mergeCell ref="AF11:AF12"/>
    <mergeCell ref="AG11:AG12"/>
    <mergeCell ref="AH11:AH12"/>
    <mergeCell ref="A13:A14"/>
    <mergeCell ref="B13:B14"/>
    <mergeCell ref="F13:F14"/>
    <mergeCell ref="G13:G14"/>
    <mergeCell ref="H13:H14"/>
    <mergeCell ref="I13:I14"/>
    <mergeCell ref="Y11:Y12"/>
    <mergeCell ref="Z11:Z12"/>
    <mergeCell ref="AA11:AA12"/>
    <mergeCell ref="AB11:AB12"/>
    <mergeCell ref="AC11:AC12"/>
    <mergeCell ref="AD11:AD12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AH9:AH10"/>
    <mergeCell ref="A11:A12"/>
    <mergeCell ref="B11:B12"/>
    <mergeCell ref="F11:F12"/>
    <mergeCell ref="G11:G12"/>
    <mergeCell ref="H11:H12"/>
    <mergeCell ref="I11:I12"/>
    <mergeCell ref="J11:J12"/>
    <mergeCell ref="K11:K12"/>
    <mergeCell ref="L11:L12"/>
    <mergeCell ref="AB9:AB10"/>
    <mergeCell ref="AC9:AC10"/>
    <mergeCell ref="AD9:AD10"/>
    <mergeCell ref="AE9:AE10"/>
    <mergeCell ref="AF9:AF10"/>
    <mergeCell ref="AG9:AG10"/>
    <mergeCell ref="V9:V10"/>
    <mergeCell ref="W9:W10"/>
    <mergeCell ref="X9:X10"/>
    <mergeCell ref="Y9:Y10"/>
    <mergeCell ref="Z9:Z10"/>
    <mergeCell ref="AA9:AA10"/>
    <mergeCell ref="P9:P10"/>
    <mergeCell ref="Q9:Q10"/>
    <mergeCell ref="R9:R10"/>
    <mergeCell ref="S9:S10"/>
    <mergeCell ref="T9:T10"/>
    <mergeCell ref="U9:U10"/>
    <mergeCell ref="J9:J10"/>
    <mergeCell ref="K9:K10"/>
    <mergeCell ref="L9:L10"/>
    <mergeCell ref="M9:M10"/>
    <mergeCell ref="N9:N10"/>
    <mergeCell ref="O9:O10"/>
    <mergeCell ref="AE7:AE8"/>
    <mergeCell ref="AF7:AF8"/>
    <mergeCell ref="AG7:AG8"/>
    <mergeCell ref="AH7:AH8"/>
    <mergeCell ref="A9:A10"/>
    <mergeCell ref="B9:B10"/>
    <mergeCell ref="F9:F10"/>
    <mergeCell ref="G9:G10"/>
    <mergeCell ref="H9:H10"/>
    <mergeCell ref="I9:I10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AH5:AH6"/>
    <mergeCell ref="A7:A8"/>
    <mergeCell ref="B7:B8"/>
    <mergeCell ref="F7:F8"/>
    <mergeCell ref="G7:G8"/>
    <mergeCell ref="H7:H8"/>
    <mergeCell ref="I7:I8"/>
    <mergeCell ref="J7:J8"/>
    <mergeCell ref="K7:K8"/>
    <mergeCell ref="L7:L8"/>
    <mergeCell ref="AB5:AB6"/>
    <mergeCell ref="AC5:AC6"/>
    <mergeCell ref="AD5:AD6"/>
    <mergeCell ref="AE5:AE6"/>
    <mergeCell ref="AF5:AF6"/>
    <mergeCell ref="AG5:AG6"/>
    <mergeCell ref="V5:V6"/>
    <mergeCell ref="W5:W6"/>
    <mergeCell ref="X5:X6"/>
    <mergeCell ref="Y5:Y6"/>
    <mergeCell ref="Z5:Z6"/>
    <mergeCell ref="AA5:AA6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5:A6"/>
    <mergeCell ref="B5:B6"/>
    <mergeCell ref="F5:F6"/>
    <mergeCell ref="G5:G6"/>
    <mergeCell ref="H5:H6"/>
    <mergeCell ref="I5:I6"/>
    <mergeCell ref="T3:U3"/>
    <mergeCell ref="V3:W3"/>
    <mergeCell ref="X3:Y3"/>
    <mergeCell ref="C2:E4"/>
    <mergeCell ref="A1:AH1"/>
    <mergeCell ref="F2:I2"/>
    <mergeCell ref="J2:M2"/>
    <mergeCell ref="N2:Q2"/>
    <mergeCell ref="R2:U2"/>
    <mergeCell ref="V2:Y2"/>
    <mergeCell ref="Z2:AC2"/>
    <mergeCell ref="AD2:AG2"/>
    <mergeCell ref="F3:G3"/>
    <mergeCell ref="Z3:AA3"/>
    <mergeCell ref="AB3:AC3"/>
    <mergeCell ref="AF3:AG3"/>
    <mergeCell ref="H3:I3"/>
    <mergeCell ref="J3:K3"/>
    <mergeCell ref="L3:M3"/>
    <mergeCell ref="N3:O3"/>
    <mergeCell ref="P3:Q3"/>
    <mergeCell ref="R3:S3"/>
  </mergeCells>
  <pageMargins left="0.31496062992125984" right="3.937007874015748E-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"/>
  <sheetViews>
    <sheetView workbookViewId="0">
      <selection activeCell="C26" sqref="C26"/>
    </sheetView>
  </sheetViews>
  <sheetFormatPr defaultRowHeight="15" x14ac:dyDescent="0.25"/>
  <cols>
    <col min="1" max="1" width="2.5703125" style="32" customWidth="1"/>
    <col min="2" max="2" width="6.5703125" style="32" customWidth="1"/>
    <col min="4" max="4" width="16.42578125" customWidth="1"/>
    <col min="5" max="5" width="6.140625" hidden="1" customWidth="1"/>
    <col min="6" max="6" width="7.28515625" customWidth="1"/>
    <col min="7" max="7" width="4.28515625" hidden="1" customWidth="1"/>
    <col min="8" max="8" width="3.42578125" hidden="1" customWidth="1"/>
    <col min="9" max="9" width="2.28515625" hidden="1" customWidth="1"/>
    <col min="10" max="10" width="4.140625" customWidth="1"/>
    <col min="11" max="11" width="4.42578125" customWidth="1"/>
    <col min="12" max="12" width="4.28515625" hidden="1" customWidth="1"/>
    <col min="13" max="13" width="1.140625" hidden="1" customWidth="1"/>
    <col min="14" max="14" width="3" customWidth="1"/>
    <col min="15" max="15" width="6" customWidth="1"/>
    <col min="16" max="16" width="2.5703125" hidden="1" customWidth="1"/>
    <col min="17" max="17" width="0.7109375" hidden="1" customWidth="1"/>
    <col min="18" max="18" width="2.85546875" customWidth="1"/>
    <col min="19" max="19" width="5.5703125" customWidth="1"/>
    <col min="20" max="20" width="3.42578125" hidden="1" customWidth="1"/>
    <col min="21" max="21" width="2.42578125" hidden="1" customWidth="1"/>
    <col min="22" max="22" width="5" customWidth="1"/>
    <col min="23" max="23" width="4.42578125" customWidth="1"/>
    <col min="24" max="24" width="3.7109375" hidden="1" customWidth="1"/>
    <col min="25" max="25" width="2.85546875" hidden="1" customWidth="1"/>
    <col min="26" max="26" width="10.140625" customWidth="1"/>
    <col min="27" max="27" width="4.42578125" customWidth="1"/>
    <col min="28" max="28" width="3.28515625" customWidth="1"/>
    <col min="29" max="29" width="4.42578125" customWidth="1"/>
    <col min="30" max="30" width="4.85546875" customWidth="1"/>
    <col min="31" max="31" width="0.140625" hidden="1" customWidth="1"/>
    <col min="32" max="32" width="4.42578125" hidden="1" customWidth="1"/>
    <col min="33" max="33" width="15.85546875" customWidth="1"/>
  </cols>
  <sheetData>
    <row r="1" spans="1:33" ht="18.75" x14ac:dyDescent="0.3">
      <c r="A1" s="188" t="s">
        <v>200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9"/>
    </row>
    <row r="2" spans="1:33" x14ac:dyDescent="0.25">
      <c r="A2" s="9" t="s">
        <v>4</v>
      </c>
      <c r="B2" s="31" t="s">
        <v>13</v>
      </c>
      <c r="C2" s="182" t="s">
        <v>1</v>
      </c>
      <c r="D2" s="183"/>
      <c r="E2" s="184"/>
      <c r="F2" s="31" t="s">
        <v>118</v>
      </c>
      <c r="G2" s="34"/>
      <c r="H2" s="34"/>
      <c r="I2" s="35"/>
      <c r="J2" s="182" t="s">
        <v>209</v>
      </c>
      <c r="K2" s="183"/>
      <c r="L2" s="183"/>
      <c r="M2" s="184"/>
      <c r="N2" s="182" t="s">
        <v>116</v>
      </c>
      <c r="O2" s="183"/>
      <c r="P2" s="183"/>
      <c r="Q2" s="184"/>
      <c r="R2" s="182" t="s">
        <v>117</v>
      </c>
      <c r="S2" s="183"/>
      <c r="T2" s="183"/>
      <c r="U2" s="184"/>
      <c r="V2" s="182" t="s">
        <v>121</v>
      </c>
      <c r="W2" s="183"/>
      <c r="X2" s="34"/>
      <c r="Y2" s="35"/>
      <c r="Z2" s="9" t="s">
        <v>123</v>
      </c>
      <c r="AA2" s="182" t="s">
        <v>208</v>
      </c>
      <c r="AB2" s="184"/>
      <c r="AC2" s="183" t="s">
        <v>120</v>
      </c>
      <c r="AD2" s="183"/>
      <c r="AE2" s="34"/>
      <c r="AF2" s="35"/>
      <c r="AG2" s="38" t="s">
        <v>124</v>
      </c>
    </row>
    <row r="3" spans="1:33" x14ac:dyDescent="0.25">
      <c r="A3" s="10" t="s">
        <v>5</v>
      </c>
      <c r="B3" s="10" t="s">
        <v>14</v>
      </c>
      <c r="C3" s="185"/>
      <c r="D3" s="186"/>
      <c r="E3" s="187"/>
      <c r="F3" s="30" t="s">
        <v>119</v>
      </c>
      <c r="G3" s="36"/>
      <c r="H3" s="36"/>
      <c r="I3" s="37"/>
      <c r="J3" s="185"/>
      <c r="K3" s="186"/>
      <c r="L3" s="175"/>
      <c r="M3" s="176"/>
      <c r="N3" s="185"/>
      <c r="O3" s="186"/>
      <c r="P3" s="175"/>
      <c r="Q3" s="176"/>
      <c r="R3" s="185"/>
      <c r="S3" s="186"/>
      <c r="T3" s="175"/>
      <c r="U3" s="176"/>
      <c r="V3" s="174" t="s">
        <v>122</v>
      </c>
      <c r="W3" s="175"/>
      <c r="X3" s="36"/>
      <c r="Y3" s="37"/>
      <c r="Z3" s="39" t="s">
        <v>122</v>
      </c>
      <c r="AA3" s="174"/>
      <c r="AB3" s="176"/>
      <c r="AC3" s="175"/>
      <c r="AD3" s="175"/>
      <c r="AE3" s="36"/>
      <c r="AF3" s="37"/>
      <c r="AG3" s="39" t="s">
        <v>125</v>
      </c>
    </row>
    <row r="4" spans="1:33" x14ac:dyDescent="0.25">
      <c r="A4" s="172">
        <v>1</v>
      </c>
      <c r="B4" s="180" t="s">
        <v>15</v>
      </c>
      <c r="C4" s="3" t="s">
        <v>2</v>
      </c>
      <c r="D4" s="4"/>
      <c r="E4" s="5"/>
      <c r="F4" s="177">
        <v>1</v>
      </c>
      <c r="G4" s="177">
        <v>51</v>
      </c>
      <c r="H4" s="172" t="s">
        <v>113</v>
      </c>
      <c r="I4" s="210" t="s">
        <v>113</v>
      </c>
      <c r="J4" s="214">
        <v>1</v>
      </c>
      <c r="K4" s="215"/>
      <c r="L4" s="211">
        <v>7</v>
      </c>
      <c r="M4" s="210">
        <v>24</v>
      </c>
      <c r="N4" s="210">
        <v>8</v>
      </c>
      <c r="O4" s="211"/>
      <c r="P4" s="211">
        <v>1</v>
      </c>
      <c r="Q4" s="172">
        <v>6</v>
      </c>
      <c r="R4" s="210">
        <v>4</v>
      </c>
      <c r="S4" s="211"/>
      <c r="T4" s="211"/>
      <c r="U4" s="210"/>
      <c r="V4" s="210">
        <v>0</v>
      </c>
      <c r="W4" s="211"/>
      <c r="X4" s="211"/>
      <c r="Y4" s="210"/>
      <c r="Z4" s="172">
        <v>0</v>
      </c>
      <c r="AA4" s="210">
        <v>9</v>
      </c>
      <c r="AB4" s="211"/>
      <c r="AC4" s="218">
        <v>4</v>
      </c>
      <c r="AD4" s="211"/>
      <c r="AE4" s="211" t="s">
        <v>113</v>
      </c>
      <c r="AF4" s="172" t="s">
        <v>113</v>
      </c>
      <c r="AG4" s="220">
        <v>27</v>
      </c>
    </row>
    <row r="5" spans="1:33" x14ac:dyDescent="0.25">
      <c r="A5" s="173"/>
      <c r="B5" s="181"/>
      <c r="C5" s="6" t="s">
        <v>3</v>
      </c>
      <c r="D5" s="7"/>
      <c r="E5" s="8"/>
      <c r="F5" s="178"/>
      <c r="G5" s="178"/>
      <c r="H5" s="173"/>
      <c r="I5" s="212"/>
      <c r="J5" s="216"/>
      <c r="K5" s="217"/>
      <c r="L5" s="213"/>
      <c r="M5" s="212"/>
      <c r="N5" s="212"/>
      <c r="O5" s="213"/>
      <c r="P5" s="213"/>
      <c r="Q5" s="173"/>
      <c r="R5" s="212"/>
      <c r="S5" s="213"/>
      <c r="T5" s="213"/>
      <c r="U5" s="212"/>
      <c r="V5" s="212"/>
      <c r="W5" s="213"/>
      <c r="X5" s="213"/>
      <c r="Y5" s="212"/>
      <c r="Z5" s="173"/>
      <c r="AA5" s="212"/>
      <c r="AB5" s="213"/>
      <c r="AC5" s="219"/>
      <c r="AD5" s="213"/>
      <c r="AE5" s="213"/>
      <c r="AF5" s="173"/>
      <c r="AG5" s="221"/>
    </row>
    <row r="6" spans="1:33" x14ac:dyDescent="0.25">
      <c r="A6" s="172">
        <v>2</v>
      </c>
      <c r="B6" s="180" t="s">
        <v>37</v>
      </c>
      <c r="C6" s="3" t="s">
        <v>207</v>
      </c>
      <c r="D6" s="4"/>
      <c r="E6" s="5"/>
      <c r="F6" s="177">
        <v>1</v>
      </c>
      <c r="G6" s="177">
        <v>51</v>
      </c>
      <c r="H6" s="172" t="s">
        <v>113</v>
      </c>
      <c r="I6" s="210" t="s">
        <v>113</v>
      </c>
      <c r="J6" s="214">
        <v>0</v>
      </c>
      <c r="K6" s="215"/>
      <c r="L6" s="211">
        <v>7</v>
      </c>
      <c r="M6" s="210">
        <v>24</v>
      </c>
      <c r="N6" s="210">
        <v>1</v>
      </c>
      <c r="O6" s="211"/>
      <c r="P6" s="211">
        <v>1</v>
      </c>
      <c r="Q6" s="172">
        <v>6</v>
      </c>
      <c r="R6" s="210">
        <v>0</v>
      </c>
      <c r="S6" s="211"/>
      <c r="T6" s="211"/>
      <c r="U6" s="210"/>
      <c r="V6" s="210">
        <v>0</v>
      </c>
      <c r="W6" s="211"/>
      <c r="X6" s="211"/>
      <c r="Y6" s="210"/>
      <c r="Z6" s="172">
        <v>0</v>
      </c>
      <c r="AA6" s="210">
        <v>1</v>
      </c>
      <c r="AB6" s="211"/>
      <c r="AC6" s="218">
        <v>0</v>
      </c>
      <c r="AD6" s="211"/>
      <c r="AE6" s="211" t="s">
        <v>113</v>
      </c>
      <c r="AF6" s="172" t="s">
        <v>113</v>
      </c>
      <c r="AG6" s="220">
        <v>3</v>
      </c>
    </row>
    <row r="7" spans="1:33" x14ac:dyDescent="0.25">
      <c r="A7" s="173"/>
      <c r="B7" s="181"/>
      <c r="C7" s="6" t="s">
        <v>3</v>
      </c>
      <c r="D7" s="7"/>
      <c r="E7" s="8"/>
      <c r="F7" s="178"/>
      <c r="G7" s="178"/>
      <c r="H7" s="173"/>
      <c r="I7" s="212"/>
      <c r="J7" s="216"/>
      <c r="K7" s="217"/>
      <c r="L7" s="213"/>
      <c r="M7" s="212"/>
      <c r="N7" s="212"/>
      <c r="O7" s="213"/>
      <c r="P7" s="213"/>
      <c r="Q7" s="173"/>
      <c r="R7" s="212"/>
      <c r="S7" s="213"/>
      <c r="T7" s="213"/>
      <c r="U7" s="212"/>
      <c r="V7" s="212"/>
      <c r="W7" s="213"/>
      <c r="X7" s="213"/>
      <c r="Y7" s="212"/>
      <c r="Z7" s="173"/>
      <c r="AA7" s="212"/>
      <c r="AB7" s="213"/>
      <c r="AC7" s="219"/>
      <c r="AD7" s="213"/>
      <c r="AE7" s="213"/>
      <c r="AF7" s="173"/>
      <c r="AG7" s="221"/>
    </row>
    <row r="8" spans="1:33" x14ac:dyDescent="0.25">
      <c r="A8" s="172">
        <v>3</v>
      </c>
      <c r="B8" s="180" t="s">
        <v>15</v>
      </c>
      <c r="C8" s="3" t="s">
        <v>17</v>
      </c>
      <c r="D8" s="4"/>
      <c r="E8" s="5"/>
      <c r="F8" s="177">
        <v>1</v>
      </c>
      <c r="G8" s="177">
        <v>51</v>
      </c>
      <c r="H8" s="172" t="s">
        <v>113</v>
      </c>
      <c r="I8" s="210" t="s">
        <v>113</v>
      </c>
      <c r="J8" s="214">
        <v>2</v>
      </c>
      <c r="K8" s="215"/>
      <c r="L8" s="211">
        <v>7</v>
      </c>
      <c r="M8" s="210">
        <v>24</v>
      </c>
      <c r="N8" s="210">
        <v>3</v>
      </c>
      <c r="O8" s="211"/>
      <c r="P8" s="211">
        <v>1</v>
      </c>
      <c r="Q8" s="172">
        <v>6</v>
      </c>
      <c r="R8" s="210">
        <v>3</v>
      </c>
      <c r="S8" s="211"/>
      <c r="T8" s="211"/>
      <c r="U8" s="210"/>
      <c r="V8" s="210">
        <v>0</v>
      </c>
      <c r="W8" s="211"/>
      <c r="X8" s="211"/>
      <c r="Y8" s="210"/>
      <c r="Z8" s="172">
        <v>0</v>
      </c>
      <c r="AA8" s="210">
        <v>2</v>
      </c>
      <c r="AB8" s="211"/>
      <c r="AC8" s="218">
        <v>1</v>
      </c>
      <c r="AD8" s="211"/>
      <c r="AE8" s="211" t="s">
        <v>113</v>
      </c>
      <c r="AF8" s="172" t="s">
        <v>113</v>
      </c>
      <c r="AG8" s="220">
        <v>13</v>
      </c>
    </row>
    <row r="9" spans="1:33" x14ac:dyDescent="0.25">
      <c r="A9" s="173"/>
      <c r="B9" s="181"/>
      <c r="C9" s="6" t="s">
        <v>3</v>
      </c>
      <c r="D9" s="7"/>
      <c r="E9" s="8"/>
      <c r="F9" s="178"/>
      <c r="G9" s="178"/>
      <c r="H9" s="173"/>
      <c r="I9" s="212"/>
      <c r="J9" s="216"/>
      <c r="K9" s="217"/>
      <c r="L9" s="213"/>
      <c r="M9" s="212"/>
      <c r="N9" s="212"/>
      <c r="O9" s="213"/>
      <c r="P9" s="213"/>
      <c r="Q9" s="173"/>
      <c r="R9" s="212"/>
      <c r="S9" s="213"/>
      <c r="T9" s="213"/>
      <c r="U9" s="212"/>
      <c r="V9" s="212"/>
      <c r="W9" s="213"/>
      <c r="X9" s="213"/>
      <c r="Y9" s="212"/>
      <c r="Z9" s="173"/>
      <c r="AA9" s="212"/>
      <c r="AB9" s="213"/>
      <c r="AC9" s="219"/>
      <c r="AD9" s="213"/>
      <c r="AE9" s="213"/>
      <c r="AF9" s="173"/>
      <c r="AG9" s="221"/>
    </row>
    <row r="10" spans="1:33" x14ac:dyDescent="0.25">
      <c r="A10" s="172">
        <v>4</v>
      </c>
      <c r="B10" s="180" t="s">
        <v>15</v>
      </c>
      <c r="C10" s="3" t="s">
        <v>18</v>
      </c>
      <c r="D10" s="4"/>
      <c r="E10" s="5"/>
      <c r="F10" s="177">
        <v>1</v>
      </c>
      <c r="G10" s="177">
        <v>51</v>
      </c>
      <c r="H10" s="172" t="s">
        <v>113</v>
      </c>
      <c r="I10" s="210" t="s">
        <v>113</v>
      </c>
      <c r="J10" s="214">
        <v>1</v>
      </c>
      <c r="K10" s="215"/>
      <c r="L10" s="211">
        <v>7</v>
      </c>
      <c r="M10" s="210">
        <v>24</v>
      </c>
      <c r="N10" s="210">
        <v>0</v>
      </c>
      <c r="O10" s="211"/>
      <c r="P10" s="211">
        <v>1</v>
      </c>
      <c r="Q10" s="172">
        <v>6</v>
      </c>
      <c r="R10" s="210">
        <v>8</v>
      </c>
      <c r="S10" s="211"/>
      <c r="T10" s="211"/>
      <c r="U10" s="210"/>
      <c r="V10" s="210">
        <v>4</v>
      </c>
      <c r="W10" s="211"/>
      <c r="X10" s="211"/>
      <c r="Y10" s="210"/>
      <c r="Z10" s="172">
        <v>0</v>
      </c>
      <c r="AA10" s="210">
        <v>5</v>
      </c>
      <c r="AB10" s="211"/>
      <c r="AC10" s="218">
        <v>0</v>
      </c>
      <c r="AD10" s="211"/>
      <c r="AE10" s="211" t="s">
        <v>113</v>
      </c>
      <c r="AF10" s="172" t="s">
        <v>113</v>
      </c>
      <c r="AG10" s="220">
        <v>19</v>
      </c>
    </row>
    <row r="11" spans="1:33" x14ac:dyDescent="0.25">
      <c r="A11" s="173"/>
      <c r="B11" s="181"/>
      <c r="C11" s="6" t="s">
        <v>3</v>
      </c>
      <c r="D11" s="7"/>
      <c r="E11" s="8"/>
      <c r="F11" s="178"/>
      <c r="G11" s="178"/>
      <c r="H11" s="173"/>
      <c r="I11" s="212"/>
      <c r="J11" s="216"/>
      <c r="K11" s="217"/>
      <c r="L11" s="213"/>
      <c r="M11" s="212"/>
      <c r="N11" s="212"/>
      <c r="O11" s="213"/>
      <c r="P11" s="213"/>
      <c r="Q11" s="173"/>
      <c r="R11" s="212"/>
      <c r="S11" s="213"/>
      <c r="T11" s="213"/>
      <c r="U11" s="212"/>
      <c r="V11" s="212"/>
      <c r="W11" s="213"/>
      <c r="X11" s="213"/>
      <c r="Y11" s="212"/>
      <c r="Z11" s="173"/>
      <c r="AA11" s="212"/>
      <c r="AB11" s="213"/>
      <c r="AC11" s="219"/>
      <c r="AD11" s="213"/>
      <c r="AE11" s="213"/>
      <c r="AF11" s="173"/>
      <c r="AG11" s="221"/>
    </row>
    <row r="12" spans="1:33" x14ac:dyDescent="0.25">
      <c r="A12" s="172">
        <v>5</v>
      </c>
      <c r="B12" s="180" t="s">
        <v>202</v>
      </c>
      <c r="C12" s="3" t="s">
        <v>19</v>
      </c>
      <c r="D12" s="4"/>
      <c r="E12" s="5"/>
      <c r="F12" s="177">
        <v>1</v>
      </c>
      <c r="G12" s="177">
        <v>51</v>
      </c>
      <c r="H12" s="172" t="s">
        <v>113</v>
      </c>
      <c r="I12" s="210" t="s">
        <v>113</v>
      </c>
      <c r="J12" s="214">
        <v>1</v>
      </c>
      <c r="K12" s="215"/>
      <c r="L12" s="211">
        <v>7</v>
      </c>
      <c r="M12" s="210">
        <v>24</v>
      </c>
      <c r="N12" s="210">
        <v>7</v>
      </c>
      <c r="O12" s="211"/>
      <c r="P12" s="211">
        <v>1</v>
      </c>
      <c r="Q12" s="172">
        <v>6</v>
      </c>
      <c r="R12" s="210">
        <v>3</v>
      </c>
      <c r="S12" s="211"/>
      <c r="T12" s="211"/>
      <c r="U12" s="210"/>
      <c r="V12" s="210">
        <v>0</v>
      </c>
      <c r="W12" s="211"/>
      <c r="X12" s="211"/>
      <c r="Y12" s="210"/>
      <c r="Z12" s="172">
        <v>1</v>
      </c>
      <c r="AA12" s="210">
        <v>6</v>
      </c>
      <c r="AB12" s="211"/>
      <c r="AC12" s="218">
        <v>2</v>
      </c>
      <c r="AD12" s="211"/>
      <c r="AE12" s="211" t="s">
        <v>113</v>
      </c>
      <c r="AF12" s="172" t="s">
        <v>113</v>
      </c>
      <c r="AG12" s="220">
        <v>21</v>
      </c>
    </row>
    <row r="13" spans="1:33" x14ac:dyDescent="0.25">
      <c r="A13" s="173"/>
      <c r="B13" s="181"/>
      <c r="C13" s="6" t="s">
        <v>20</v>
      </c>
      <c r="D13" s="7"/>
      <c r="E13" s="8"/>
      <c r="F13" s="178"/>
      <c r="G13" s="178"/>
      <c r="H13" s="173"/>
      <c r="I13" s="212"/>
      <c r="J13" s="216"/>
      <c r="K13" s="217"/>
      <c r="L13" s="213"/>
      <c r="M13" s="212"/>
      <c r="N13" s="212"/>
      <c r="O13" s="213"/>
      <c r="P13" s="213"/>
      <c r="Q13" s="173"/>
      <c r="R13" s="212"/>
      <c r="S13" s="213"/>
      <c r="T13" s="213"/>
      <c r="U13" s="212"/>
      <c r="V13" s="212"/>
      <c r="W13" s="213"/>
      <c r="X13" s="213"/>
      <c r="Y13" s="212"/>
      <c r="Z13" s="173"/>
      <c r="AA13" s="212"/>
      <c r="AB13" s="213"/>
      <c r="AC13" s="219"/>
      <c r="AD13" s="213"/>
      <c r="AE13" s="213"/>
      <c r="AF13" s="173"/>
      <c r="AG13" s="221"/>
    </row>
    <row r="14" spans="1:33" x14ac:dyDescent="0.25">
      <c r="A14" s="172">
        <v>6</v>
      </c>
      <c r="B14" s="180" t="s">
        <v>15</v>
      </c>
      <c r="C14" s="3" t="s">
        <v>21</v>
      </c>
      <c r="D14" s="4"/>
      <c r="E14" s="5"/>
      <c r="F14" s="177">
        <v>1</v>
      </c>
      <c r="G14" s="177">
        <v>51</v>
      </c>
      <c r="H14" s="172" t="s">
        <v>113</v>
      </c>
      <c r="I14" s="210" t="s">
        <v>113</v>
      </c>
      <c r="J14" s="214">
        <v>2</v>
      </c>
      <c r="K14" s="215"/>
      <c r="L14" s="211">
        <v>7</v>
      </c>
      <c r="M14" s="210">
        <v>24</v>
      </c>
      <c r="N14" s="210">
        <v>5</v>
      </c>
      <c r="O14" s="211"/>
      <c r="P14" s="211">
        <v>1</v>
      </c>
      <c r="Q14" s="172">
        <v>6</v>
      </c>
      <c r="R14" s="210">
        <v>6</v>
      </c>
      <c r="S14" s="211"/>
      <c r="T14" s="211"/>
      <c r="U14" s="210"/>
      <c r="V14" s="210">
        <v>1</v>
      </c>
      <c r="W14" s="211"/>
      <c r="X14" s="211"/>
      <c r="Y14" s="210"/>
      <c r="Z14" s="172">
        <v>1</v>
      </c>
      <c r="AA14" s="210">
        <v>6</v>
      </c>
      <c r="AB14" s="211"/>
      <c r="AC14" s="218">
        <v>3</v>
      </c>
      <c r="AD14" s="211"/>
      <c r="AE14" s="211" t="s">
        <v>113</v>
      </c>
      <c r="AF14" s="172" t="s">
        <v>113</v>
      </c>
      <c r="AG14" s="220">
        <v>25</v>
      </c>
    </row>
    <row r="15" spans="1:33" x14ac:dyDescent="0.25">
      <c r="A15" s="173"/>
      <c r="B15" s="181"/>
      <c r="C15" s="6" t="s">
        <v>3</v>
      </c>
      <c r="D15" s="7"/>
      <c r="E15" s="8"/>
      <c r="F15" s="178"/>
      <c r="G15" s="178"/>
      <c r="H15" s="173"/>
      <c r="I15" s="212"/>
      <c r="J15" s="216"/>
      <c r="K15" s="217"/>
      <c r="L15" s="213"/>
      <c r="M15" s="212"/>
      <c r="N15" s="212"/>
      <c r="O15" s="213"/>
      <c r="P15" s="213"/>
      <c r="Q15" s="173"/>
      <c r="R15" s="212"/>
      <c r="S15" s="213"/>
      <c r="T15" s="213"/>
      <c r="U15" s="212"/>
      <c r="V15" s="212"/>
      <c r="W15" s="213"/>
      <c r="X15" s="213"/>
      <c r="Y15" s="212"/>
      <c r="Z15" s="173"/>
      <c r="AA15" s="212"/>
      <c r="AB15" s="213"/>
      <c r="AC15" s="219"/>
      <c r="AD15" s="213"/>
      <c r="AE15" s="213"/>
      <c r="AF15" s="173"/>
      <c r="AG15" s="221"/>
    </row>
    <row r="16" spans="1:33" x14ac:dyDescent="0.25">
      <c r="A16" s="172">
        <v>7</v>
      </c>
      <c r="B16" s="180" t="s">
        <v>15</v>
      </c>
      <c r="C16" s="3" t="s">
        <v>22</v>
      </c>
      <c r="D16" s="4"/>
      <c r="E16" s="5"/>
      <c r="F16" s="177">
        <v>1</v>
      </c>
      <c r="G16" s="177">
        <v>51</v>
      </c>
      <c r="H16" s="172" t="s">
        <v>113</v>
      </c>
      <c r="I16" s="210" t="s">
        <v>113</v>
      </c>
      <c r="J16" s="214">
        <v>2</v>
      </c>
      <c r="K16" s="215"/>
      <c r="L16" s="211">
        <v>7</v>
      </c>
      <c r="M16" s="210">
        <v>24</v>
      </c>
      <c r="N16" s="210">
        <v>7</v>
      </c>
      <c r="O16" s="211"/>
      <c r="P16" s="211">
        <v>1</v>
      </c>
      <c r="Q16" s="172">
        <v>6</v>
      </c>
      <c r="R16" s="210">
        <v>3</v>
      </c>
      <c r="S16" s="211"/>
      <c r="T16" s="211"/>
      <c r="U16" s="210"/>
      <c r="V16" s="210">
        <v>0</v>
      </c>
      <c r="W16" s="211"/>
      <c r="X16" s="211"/>
      <c r="Y16" s="210"/>
      <c r="Z16" s="172">
        <v>0</v>
      </c>
      <c r="AA16" s="210">
        <v>6</v>
      </c>
      <c r="AB16" s="211"/>
      <c r="AC16" s="218">
        <v>2</v>
      </c>
      <c r="AD16" s="211"/>
      <c r="AE16" s="211" t="s">
        <v>113</v>
      </c>
      <c r="AF16" s="172" t="s">
        <v>113</v>
      </c>
      <c r="AG16" s="220">
        <v>21</v>
      </c>
    </row>
    <row r="17" spans="1:36" x14ac:dyDescent="0.25">
      <c r="A17" s="173"/>
      <c r="B17" s="181"/>
      <c r="C17" s="6" t="s">
        <v>3</v>
      </c>
      <c r="D17" s="7"/>
      <c r="E17" s="8"/>
      <c r="F17" s="178"/>
      <c r="G17" s="178"/>
      <c r="H17" s="173"/>
      <c r="I17" s="212"/>
      <c r="J17" s="216"/>
      <c r="K17" s="217"/>
      <c r="L17" s="213"/>
      <c r="M17" s="212"/>
      <c r="N17" s="212"/>
      <c r="O17" s="213"/>
      <c r="P17" s="213"/>
      <c r="Q17" s="173"/>
      <c r="R17" s="212"/>
      <c r="S17" s="213"/>
      <c r="T17" s="213"/>
      <c r="U17" s="212"/>
      <c r="V17" s="212"/>
      <c r="W17" s="213"/>
      <c r="X17" s="213"/>
      <c r="Y17" s="212"/>
      <c r="Z17" s="173"/>
      <c r="AA17" s="212"/>
      <c r="AB17" s="213"/>
      <c r="AC17" s="219"/>
      <c r="AD17" s="213"/>
      <c r="AE17" s="213"/>
      <c r="AF17" s="173"/>
      <c r="AG17" s="221"/>
      <c r="AJ17" s="105"/>
    </row>
    <row r="18" spans="1:36" x14ac:dyDescent="0.25">
      <c r="A18" s="172">
        <v>8</v>
      </c>
      <c r="B18" s="180" t="s">
        <v>15</v>
      </c>
      <c r="C18" s="3" t="s">
        <v>23</v>
      </c>
      <c r="D18" s="4"/>
      <c r="E18" s="5"/>
      <c r="F18" s="177">
        <v>1</v>
      </c>
      <c r="G18" s="177">
        <v>51</v>
      </c>
      <c r="H18" s="172" t="s">
        <v>113</v>
      </c>
      <c r="I18" s="210" t="s">
        <v>113</v>
      </c>
      <c r="J18" s="214">
        <v>1</v>
      </c>
      <c r="K18" s="215"/>
      <c r="L18" s="211">
        <v>7</v>
      </c>
      <c r="M18" s="210">
        <v>24</v>
      </c>
      <c r="N18" s="210">
        <v>7</v>
      </c>
      <c r="O18" s="211"/>
      <c r="P18" s="211">
        <v>1</v>
      </c>
      <c r="Q18" s="172">
        <v>6</v>
      </c>
      <c r="R18" s="210">
        <v>5</v>
      </c>
      <c r="S18" s="211"/>
      <c r="T18" s="211"/>
      <c r="U18" s="210"/>
      <c r="V18" s="210">
        <v>0</v>
      </c>
      <c r="W18" s="211"/>
      <c r="X18" s="211"/>
      <c r="Y18" s="210"/>
      <c r="Z18" s="172">
        <v>0</v>
      </c>
      <c r="AA18" s="210">
        <v>7</v>
      </c>
      <c r="AB18" s="211"/>
      <c r="AC18" s="218">
        <v>2</v>
      </c>
      <c r="AD18" s="211"/>
      <c r="AE18" s="211" t="s">
        <v>113</v>
      </c>
      <c r="AF18" s="172" t="s">
        <v>113</v>
      </c>
      <c r="AG18" s="220">
        <v>23</v>
      </c>
    </row>
    <row r="19" spans="1:36" x14ac:dyDescent="0.25">
      <c r="A19" s="173"/>
      <c r="B19" s="181"/>
      <c r="C19" s="6" t="s">
        <v>3</v>
      </c>
      <c r="D19" s="7"/>
      <c r="E19" s="8"/>
      <c r="F19" s="178"/>
      <c r="G19" s="178"/>
      <c r="H19" s="173"/>
      <c r="I19" s="212"/>
      <c r="J19" s="216"/>
      <c r="K19" s="217"/>
      <c r="L19" s="213"/>
      <c r="M19" s="212"/>
      <c r="N19" s="212"/>
      <c r="O19" s="213"/>
      <c r="P19" s="213"/>
      <c r="Q19" s="173"/>
      <c r="R19" s="212"/>
      <c r="S19" s="213"/>
      <c r="T19" s="213"/>
      <c r="U19" s="212"/>
      <c r="V19" s="212"/>
      <c r="W19" s="213"/>
      <c r="X19" s="213"/>
      <c r="Y19" s="212"/>
      <c r="Z19" s="173"/>
      <c r="AA19" s="212"/>
      <c r="AB19" s="213"/>
      <c r="AC19" s="219"/>
      <c r="AD19" s="213"/>
      <c r="AE19" s="213"/>
      <c r="AF19" s="173"/>
      <c r="AG19" s="221"/>
    </row>
    <row r="20" spans="1:36" x14ac:dyDescent="0.25">
      <c r="A20" s="172">
        <v>9</v>
      </c>
      <c r="B20" s="180" t="s">
        <v>15</v>
      </c>
      <c r="C20" s="3" t="s">
        <v>24</v>
      </c>
      <c r="D20" s="4"/>
      <c r="E20" s="5"/>
      <c r="F20" s="177">
        <v>1</v>
      </c>
      <c r="G20" s="177">
        <v>51</v>
      </c>
      <c r="H20" s="172" t="s">
        <v>113</v>
      </c>
      <c r="I20" s="210" t="s">
        <v>113</v>
      </c>
      <c r="J20" s="214">
        <v>2</v>
      </c>
      <c r="K20" s="215"/>
      <c r="L20" s="211">
        <v>7</v>
      </c>
      <c r="M20" s="210">
        <v>24</v>
      </c>
      <c r="N20" s="210">
        <v>7</v>
      </c>
      <c r="O20" s="211"/>
      <c r="P20" s="211">
        <v>1</v>
      </c>
      <c r="Q20" s="172">
        <v>6</v>
      </c>
      <c r="R20" s="210">
        <v>2</v>
      </c>
      <c r="S20" s="211"/>
      <c r="T20" s="211"/>
      <c r="U20" s="210"/>
      <c r="V20" s="210">
        <v>0</v>
      </c>
      <c r="W20" s="211"/>
      <c r="X20" s="211"/>
      <c r="Y20" s="210"/>
      <c r="Z20" s="172">
        <v>0</v>
      </c>
      <c r="AA20" s="210">
        <v>6</v>
      </c>
      <c r="AB20" s="211"/>
      <c r="AC20" s="218">
        <v>2</v>
      </c>
      <c r="AD20" s="211"/>
      <c r="AE20" s="211" t="s">
        <v>113</v>
      </c>
      <c r="AF20" s="172" t="s">
        <v>113</v>
      </c>
      <c r="AG20" s="220">
        <v>20</v>
      </c>
    </row>
    <row r="21" spans="1:36" x14ac:dyDescent="0.25">
      <c r="A21" s="173"/>
      <c r="B21" s="181"/>
      <c r="C21" s="222" t="s">
        <v>126</v>
      </c>
      <c r="D21" s="223"/>
      <c r="E21" s="8"/>
      <c r="F21" s="178"/>
      <c r="G21" s="178"/>
      <c r="H21" s="173"/>
      <c r="I21" s="212"/>
      <c r="J21" s="216"/>
      <c r="K21" s="217"/>
      <c r="L21" s="213"/>
      <c r="M21" s="212"/>
      <c r="N21" s="212"/>
      <c r="O21" s="213"/>
      <c r="P21" s="213"/>
      <c r="Q21" s="173"/>
      <c r="R21" s="212"/>
      <c r="S21" s="213"/>
      <c r="T21" s="213"/>
      <c r="U21" s="212"/>
      <c r="V21" s="212"/>
      <c r="W21" s="213"/>
      <c r="X21" s="213"/>
      <c r="Y21" s="212"/>
      <c r="Z21" s="173"/>
      <c r="AA21" s="212"/>
      <c r="AB21" s="213"/>
      <c r="AC21" s="219"/>
      <c r="AD21" s="213"/>
      <c r="AE21" s="213"/>
      <c r="AF21" s="173"/>
      <c r="AG21" s="221"/>
    </row>
    <row r="22" spans="1:36" x14ac:dyDescent="0.25">
      <c r="A22" s="172">
        <v>10</v>
      </c>
      <c r="B22" s="180" t="s">
        <v>15</v>
      </c>
      <c r="C22" s="3" t="s">
        <v>26</v>
      </c>
      <c r="D22" s="4"/>
      <c r="E22" s="5"/>
      <c r="F22" s="177">
        <v>1</v>
      </c>
      <c r="G22" s="177">
        <v>51</v>
      </c>
      <c r="H22" s="172" t="s">
        <v>113</v>
      </c>
      <c r="I22" s="210" t="s">
        <v>113</v>
      </c>
      <c r="J22" s="214">
        <v>1</v>
      </c>
      <c r="K22" s="215"/>
      <c r="L22" s="211">
        <v>7</v>
      </c>
      <c r="M22" s="210">
        <v>24</v>
      </c>
      <c r="N22" s="210">
        <v>4</v>
      </c>
      <c r="O22" s="211"/>
      <c r="P22" s="211">
        <v>1</v>
      </c>
      <c r="Q22" s="172">
        <v>6</v>
      </c>
      <c r="R22" s="210">
        <v>1</v>
      </c>
      <c r="S22" s="211"/>
      <c r="T22" s="211"/>
      <c r="U22" s="210"/>
      <c r="V22" s="210">
        <v>0</v>
      </c>
      <c r="W22" s="211"/>
      <c r="X22" s="211"/>
      <c r="Y22" s="210"/>
      <c r="Z22" s="172">
        <v>0</v>
      </c>
      <c r="AA22" s="210">
        <v>0</v>
      </c>
      <c r="AB22" s="211"/>
      <c r="AC22" s="218">
        <v>2</v>
      </c>
      <c r="AD22" s="211"/>
      <c r="AE22" s="211" t="s">
        <v>113</v>
      </c>
      <c r="AF22" s="172" t="s">
        <v>113</v>
      </c>
      <c r="AG22" s="220">
        <v>9</v>
      </c>
    </row>
    <row r="23" spans="1:36" x14ac:dyDescent="0.25">
      <c r="A23" s="173"/>
      <c r="B23" s="181"/>
      <c r="C23" s="6" t="s">
        <v>3</v>
      </c>
      <c r="D23" s="7"/>
      <c r="E23" s="8"/>
      <c r="F23" s="178"/>
      <c r="G23" s="178"/>
      <c r="H23" s="173"/>
      <c r="I23" s="212"/>
      <c r="J23" s="216"/>
      <c r="K23" s="217"/>
      <c r="L23" s="213"/>
      <c r="M23" s="212"/>
      <c r="N23" s="212"/>
      <c r="O23" s="213"/>
      <c r="P23" s="213"/>
      <c r="Q23" s="173"/>
      <c r="R23" s="212"/>
      <c r="S23" s="213"/>
      <c r="T23" s="213"/>
      <c r="U23" s="212"/>
      <c r="V23" s="212"/>
      <c r="W23" s="213"/>
      <c r="X23" s="213"/>
      <c r="Y23" s="212"/>
      <c r="Z23" s="173"/>
      <c r="AA23" s="212"/>
      <c r="AB23" s="213"/>
      <c r="AC23" s="219"/>
      <c r="AD23" s="213"/>
      <c r="AE23" s="213"/>
      <c r="AF23" s="173"/>
      <c r="AG23" s="221"/>
    </row>
    <row r="24" spans="1:36" x14ac:dyDescent="0.25">
      <c r="A24" s="172">
        <v>11</v>
      </c>
      <c r="B24" s="180" t="s">
        <v>27</v>
      </c>
      <c r="C24" s="3" t="s">
        <v>28</v>
      </c>
      <c r="D24" s="4"/>
      <c r="E24" s="5"/>
      <c r="F24" s="177">
        <v>1</v>
      </c>
      <c r="G24" s="177">
        <v>51</v>
      </c>
      <c r="H24" s="172" t="s">
        <v>113</v>
      </c>
      <c r="I24" s="210" t="s">
        <v>113</v>
      </c>
      <c r="J24" s="214">
        <v>1</v>
      </c>
      <c r="K24" s="215"/>
      <c r="L24" s="211">
        <v>7</v>
      </c>
      <c r="M24" s="210">
        <v>24</v>
      </c>
      <c r="N24" s="210">
        <v>4</v>
      </c>
      <c r="O24" s="211"/>
      <c r="P24" s="211">
        <v>1</v>
      </c>
      <c r="Q24" s="172">
        <v>6</v>
      </c>
      <c r="R24" s="210">
        <v>2</v>
      </c>
      <c r="S24" s="211"/>
      <c r="T24" s="211"/>
      <c r="U24" s="210"/>
      <c r="V24" s="210">
        <v>0</v>
      </c>
      <c r="W24" s="211"/>
      <c r="X24" s="211"/>
      <c r="Y24" s="210"/>
      <c r="Z24" s="172">
        <v>0</v>
      </c>
      <c r="AA24" s="210">
        <v>0</v>
      </c>
      <c r="AB24" s="211"/>
      <c r="AC24" s="218">
        <v>1</v>
      </c>
      <c r="AD24" s="211"/>
      <c r="AE24" s="211" t="s">
        <v>113</v>
      </c>
      <c r="AF24" s="172" t="s">
        <v>113</v>
      </c>
      <c r="AG24" s="220">
        <v>9</v>
      </c>
    </row>
    <row r="25" spans="1:36" x14ac:dyDescent="0.25">
      <c r="A25" s="173"/>
      <c r="B25" s="181"/>
      <c r="C25" s="6" t="s">
        <v>3</v>
      </c>
      <c r="D25" s="7"/>
      <c r="E25" s="8"/>
      <c r="F25" s="178"/>
      <c r="G25" s="178"/>
      <c r="H25" s="173"/>
      <c r="I25" s="212"/>
      <c r="J25" s="216"/>
      <c r="K25" s="217"/>
      <c r="L25" s="213"/>
      <c r="M25" s="212"/>
      <c r="N25" s="212"/>
      <c r="O25" s="213"/>
      <c r="P25" s="213"/>
      <c r="Q25" s="173"/>
      <c r="R25" s="212"/>
      <c r="S25" s="213"/>
      <c r="T25" s="213"/>
      <c r="U25" s="212"/>
      <c r="V25" s="212"/>
      <c r="W25" s="213"/>
      <c r="X25" s="213"/>
      <c r="Y25" s="212"/>
      <c r="Z25" s="173"/>
      <c r="AA25" s="212"/>
      <c r="AB25" s="213"/>
      <c r="AC25" s="219"/>
      <c r="AD25" s="213"/>
      <c r="AE25" s="213"/>
      <c r="AF25" s="173"/>
      <c r="AG25" s="221"/>
    </row>
    <row r="26" spans="1:36" x14ac:dyDescent="0.25">
      <c r="A26" s="172">
        <v>12</v>
      </c>
      <c r="B26" s="180" t="s">
        <v>27</v>
      </c>
      <c r="C26" s="3" t="s">
        <v>29</v>
      </c>
      <c r="D26" s="4"/>
      <c r="E26" s="5"/>
      <c r="F26" s="177">
        <v>1</v>
      </c>
      <c r="G26" s="177">
        <v>51</v>
      </c>
      <c r="H26" s="172" t="s">
        <v>113</v>
      </c>
      <c r="I26" s="210" t="s">
        <v>113</v>
      </c>
      <c r="J26" s="214">
        <v>1</v>
      </c>
      <c r="K26" s="215"/>
      <c r="L26" s="211">
        <v>7</v>
      </c>
      <c r="M26" s="210">
        <v>24</v>
      </c>
      <c r="N26" s="210">
        <v>7</v>
      </c>
      <c r="O26" s="211"/>
      <c r="P26" s="211">
        <v>1</v>
      </c>
      <c r="Q26" s="172">
        <v>6</v>
      </c>
      <c r="R26" s="210">
        <v>3</v>
      </c>
      <c r="S26" s="211"/>
      <c r="T26" s="211"/>
      <c r="U26" s="210"/>
      <c r="V26" s="210">
        <v>0</v>
      </c>
      <c r="W26" s="211"/>
      <c r="X26" s="211"/>
      <c r="Y26" s="210"/>
      <c r="Z26" s="172">
        <v>0</v>
      </c>
      <c r="AA26" s="210">
        <v>0</v>
      </c>
      <c r="AB26" s="211"/>
      <c r="AC26" s="218">
        <v>2</v>
      </c>
      <c r="AD26" s="211"/>
      <c r="AE26" s="211" t="s">
        <v>113</v>
      </c>
      <c r="AF26" s="172" t="s">
        <v>113</v>
      </c>
      <c r="AG26" s="220">
        <v>14</v>
      </c>
    </row>
    <row r="27" spans="1:36" x14ac:dyDescent="0.25">
      <c r="A27" s="173"/>
      <c r="B27" s="181"/>
      <c r="C27" s="6" t="s">
        <v>3</v>
      </c>
      <c r="D27" s="7"/>
      <c r="E27" s="8"/>
      <c r="F27" s="178"/>
      <c r="G27" s="178"/>
      <c r="H27" s="173"/>
      <c r="I27" s="212"/>
      <c r="J27" s="216"/>
      <c r="K27" s="217"/>
      <c r="L27" s="213"/>
      <c r="M27" s="212"/>
      <c r="N27" s="212"/>
      <c r="O27" s="213"/>
      <c r="P27" s="213"/>
      <c r="Q27" s="173"/>
      <c r="R27" s="212"/>
      <c r="S27" s="213"/>
      <c r="T27" s="213"/>
      <c r="U27" s="212"/>
      <c r="V27" s="212"/>
      <c r="W27" s="213"/>
      <c r="X27" s="213"/>
      <c r="Y27" s="212"/>
      <c r="Z27" s="173"/>
      <c r="AA27" s="212"/>
      <c r="AB27" s="213"/>
      <c r="AC27" s="219"/>
      <c r="AD27" s="213"/>
      <c r="AE27" s="213"/>
      <c r="AF27" s="173"/>
      <c r="AG27" s="221"/>
    </row>
    <row r="28" spans="1:36" x14ac:dyDescent="0.25">
      <c r="A28" s="172">
        <v>13</v>
      </c>
      <c r="B28" s="180" t="s">
        <v>27</v>
      </c>
      <c r="C28" s="3" t="s">
        <v>30</v>
      </c>
      <c r="D28" s="4"/>
      <c r="E28" s="5"/>
      <c r="F28" s="177">
        <v>1</v>
      </c>
      <c r="G28" s="177">
        <v>51</v>
      </c>
      <c r="H28" s="172" t="s">
        <v>113</v>
      </c>
      <c r="I28" s="210" t="s">
        <v>113</v>
      </c>
      <c r="J28" s="214">
        <v>2</v>
      </c>
      <c r="K28" s="215"/>
      <c r="L28" s="211">
        <v>7</v>
      </c>
      <c r="M28" s="210">
        <v>24</v>
      </c>
      <c r="N28" s="210">
        <v>4</v>
      </c>
      <c r="O28" s="211"/>
      <c r="P28" s="211">
        <v>1</v>
      </c>
      <c r="Q28" s="172">
        <v>6</v>
      </c>
      <c r="R28" s="210">
        <v>3</v>
      </c>
      <c r="S28" s="211"/>
      <c r="T28" s="211"/>
      <c r="U28" s="210"/>
      <c r="V28" s="210">
        <v>0</v>
      </c>
      <c r="W28" s="211"/>
      <c r="X28" s="211"/>
      <c r="Y28" s="210"/>
      <c r="Z28" s="172">
        <v>0</v>
      </c>
      <c r="AA28" s="210">
        <v>0</v>
      </c>
      <c r="AB28" s="211"/>
      <c r="AC28" s="218">
        <v>3</v>
      </c>
      <c r="AD28" s="211"/>
      <c r="AE28" s="211" t="s">
        <v>113</v>
      </c>
      <c r="AF28" s="172" t="s">
        <v>113</v>
      </c>
      <c r="AG28" s="220">
        <v>13</v>
      </c>
    </row>
    <row r="29" spans="1:36" x14ac:dyDescent="0.25">
      <c r="A29" s="173"/>
      <c r="B29" s="181"/>
      <c r="C29" s="6" t="s">
        <v>3</v>
      </c>
      <c r="D29" s="7"/>
      <c r="E29" s="8"/>
      <c r="F29" s="178"/>
      <c r="G29" s="178"/>
      <c r="H29" s="173"/>
      <c r="I29" s="212"/>
      <c r="J29" s="216"/>
      <c r="K29" s="217"/>
      <c r="L29" s="213"/>
      <c r="M29" s="212"/>
      <c r="N29" s="212"/>
      <c r="O29" s="213"/>
      <c r="P29" s="213"/>
      <c r="Q29" s="173"/>
      <c r="R29" s="212"/>
      <c r="S29" s="213"/>
      <c r="T29" s="213"/>
      <c r="U29" s="212"/>
      <c r="V29" s="212"/>
      <c r="W29" s="213"/>
      <c r="X29" s="213"/>
      <c r="Y29" s="212"/>
      <c r="Z29" s="173"/>
      <c r="AA29" s="212"/>
      <c r="AB29" s="213"/>
      <c r="AC29" s="219"/>
      <c r="AD29" s="213"/>
      <c r="AE29" s="213"/>
      <c r="AF29" s="173"/>
      <c r="AG29" s="221"/>
    </row>
    <row r="30" spans="1:36" x14ac:dyDescent="0.25">
      <c r="A30" s="172">
        <v>14</v>
      </c>
      <c r="B30" s="180" t="s">
        <v>27</v>
      </c>
      <c r="C30" s="3" t="s">
        <v>31</v>
      </c>
      <c r="D30" s="4"/>
      <c r="E30" s="5"/>
      <c r="F30" s="177">
        <v>1</v>
      </c>
      <c r="G30" s="177">
        <v>51</v>
      </c>
      <c r="H30" s="172" t="s">
        <v>113</v>
      </c>
      <c r="I30" s="210" t="s">
        <v>113</v>
      </c>
      <c r="J30" s="214">
        <v>1</v>
      </c>
      <c r="K30" s="215"/>
      <c r="L30" s="211">
        <v>7</v>
      </c>
      <c r="M30" s="210">
        <v>24</v>
      </c>
      <c r="N30" s="210">
        <v>8</v>
      </c>
      <c r="O30" s="211"/>
      <c r="P30" s="211">
        <v>1</v>
      </c>
      <c r="Q30" s="172">
        <v>6</v>
      </c>
      <c r="R30" s="210">
        <v>5</v>
      </c>
      <c r="S30" s="211"/>
      <c r="T30" s="211"/>
      <c r="U30" s="210"/>
      <c r="V30" s="210">
        <v>1</v>
      </c>
      <c r="W30" s="211"/>
      <c r="X30" s="211"/>
      <c r="Y30" s="210"/>
      <c r="Z30" s="172">
        <v>0</v>
      </c>
      <c r="AA30" s="210">
        <v>0</v>
      </c>
      <c r="AB30" s="211"/>
      <c r="AC30" s="218">
        <v>4</v>
      </c>
      <c r="AD30" s="211"/>
      <c r="AE30" s="211" t="s">
        <v>113</v>
      </c>
      <c r="AF30" s="172" t="s">
        <v>113</v>
      </c>
      <c r="AG30" s="220">
        <v>20</v>
      </c>
    </row>
    <row r="31" spans="1:36" x14ac:dyDescent="0.25">
      <c r="A31" s="173"/>
      <c r="B31" s="181"/>
      <c r="C31" s="6" t="s">
        <v>3</v>
      </c>
      <c r="D31" s="7"/>
      <c r="E31" s="8"/>
      <c r="F31" s="178"/>
      <c r="G31" s="178"/>
      <c r="H31" s="173"/>
      <c r="I31" s="212"/>
      <c r="J31" s="216"/>
      <c r="K31" s="217"/>
      <c r="L31" s="213"/>
      <c r="M31" s="212"/>
      <c r="N31" s="212"/>
      <c r="O31" s="213"/>
      <c r="P31" s="213"/>
      <c r="Q31" s="173"/>
      <c r="R31" s="212"/>
      <c r="S31" s="213"/>
      <c r="T31" s="213"/>
      <c r="U31" s="212"/>
      <c r="V31" s="212"/>
      <c r="W31" s="213"/>
      <c r="X31" s="213"/>
      <c r="Y31" s="212"/>
      <c r="Z31" s="173"/>
      <c r="AA31" s="212"/>
      <c r="AB31" s="213"/>
      <c r="AC31" s="219"/>
      <c r="AD31" s="213"/>
      <c r="AE31" s="213"/>
      <c r="AF31" s="173"/>
      <c r="AG31" s="221"/>
    </row>
    <row r="32" spans="1:36" x14ac:dyDescent="0.25">
      <c r="A32" s="172">
        <v>15</v>
      </c>
      <c r="B32" s="180" t="s">
        <v>32</v>
      </c>
      <c r="C32" s="3" t="s">
        <v>33</v>
      </c>
      <c r="D32" s="4"/>
      <c r="E32" s="5"/>
      <c r="F32" s="177">
        <v>1</v>
      </c>
      <c r="G32" s="177">
        <v>51</v>
      </c>
      <c r="H32" s="172" t="s">
        <v>113</v>
      </c>
      <c r="I32" s="210" t="s">
        <v>113</v>
      </c>
      <c r="J32" s="214">
        <v>1</v>
      </c>
      <c r="K32" s="215"/>
      <c r="L32" s="211">
        <v>7</v>
      </c>
      <c r="M32" s="210">
        <v>24</v>
      </c>
      <c r="N32" s="210">
        <v>7</v>
      </c>
      <c r="O32" s="211"/>
      <c r="P32" s="211">
        <v>1</v>
      </c>
      <c r="Q32" s="172">
        <v>6</v>
      </c>
      <c r="R32" s="210">
        <v>0</v>
      </c>
      <c r="S32" s="211"/>
      <c r="T32" s="211"/>
      <c r="U32" s="210"/>
      <c r="V32" s="210">
        <v>0</v>
      </c>
      <c r="W32" s="211"/>
      <c r="X32" s="211"/>
      <c r="Y32" s="210"/>
      <c r="Z32" s="172">
        <v>0</v>
      </c>
      <c r="AA32" s="210">
        <v>1</v>
      </c>
      <c r="AB32" s="211"/>
      <c r="AC32" s="218">
        <v>1</v>
      </c>
      <c r="AD32" s="211"/>
      <c r="AE32" s="211" t="s">
        <v>113</v>
      </c>
      <c r="AF32" s="172" t="s">
        <v>113</v>
      </c>
      <c r="AG32" s="220">
        <v>11</v>
      </c>
    </row>
    <row r="33" spans="1:33" x14ac:dyDescent="0.25">
      <c r="A33" s="173"/>
      <c r="B33" s="181"/>
      <c r="C33" s="6" t="s">
        <v>3</v>
      </c>
      <c r="D33" s="7"/>
      <c r="E33" s="8"/>
      <c r="F33" s="178"/>
      <c r="G33" s="178"/>
      <c r="H33" s="173"/>
      <c r="I33" s="212"/>
      <c r="J33" s="216"/>
      <c r="K33" s="217"/>
      <c r="L33" s="213"/>
      <c r="M33" s="212"/>
      <c r="N33" s="212"/>
      <c r="O33" s="213"/>
      <c r="P33" s="213"/>
      <c r="Q33" s="173"/>
      <c r="R33" s="212"/>
      <c r="S33" s="213"/>
      <c r="T33" s="213"/>
      <c r="U33" s="212"/>
      <c r="V33" s="212"/>
      <c r="W33" s="213"/>
      <c r="X33" s="213"/>
      <c r="Y33" s="212"/>
      <c r="Z33" s="173"/>
      <c r="AA33" s="212"/>
      <c r="AB33" s="213"/>
      <c r="AC33" s="219"/>
      <c r="AD33" s="213"/>
      <c r="AE33" s="213"/>
      <c r="AF33" s="173"/>
      <c r="AG33" s="221"/>
    </row>
    <row r="34" spans="1:33" x14ac:dyDescent="0.25">
      <c r="A34" s="172">
        <v>16</v>
      </c>
      <c r="B34" s="180" t="s">
        <v>35</v>
      </c>
      <c r="C34" s="3" t="s">
        <v>199</v>
      </c>
      <c r="D34" s="4"/>
      <c r="E34" s="5"/>
      <c r="F34" s="177">
        <v>1</v>
      </c>
      <c r="G34" s="177">
        <v>51</v>
      </c>
      <c r="H34" s="172" t="s">
        <v>113</v>
      </c>
      <c r="I34" s="210" t="s">
        <v>113</v>
      </c>
      <c r="J34" s="214">
        <v>1</v>
      </c>
      <c r="K34" s="215"/>
      <c r="L34" s="211">
        <v>7</v>
      </c>
      <c r="M34" s="210">
        <v>24</v>
      </c>
      <c r="N34" s="210">
        <v>4</v>
      </c>
      <c r="O34" s="211"/>
      <c r="P34" s="211">
        <v>1</v>
      </c>
      <c r="Q34" s="172">
        <v>6</v>
      </c>
      <c r="R34" s="210">
        <v>3</v>
      </c>
      <c r="S34" s="211"/>
      <c r="T34" s="211"/>
      <c r="U34" s="210"/>
      <c r="V34" s="210">
        <v>0</v>
      </c>
      <c r="W34" s="211"/>
      <c r="X34" s="211"/>
      <c r="Y34" s="210"/>
      <c r="Z34" s="172">
        <v>0</v>
      </c>
      <c r="AA34" s="210">
        <v>0</v>
      </c>
      <c r="AB34" s="211"/>
      <c r="AC34" s="218">
        <v>1</v>
      </c>
      <c r="AD34" s="211"/>
      <c r="AE34" s="211" t="s">
        <v>113</v>
      </c>
      <c r="AF34" s="172" t="s">
        <v>113</v>
      </c>
      <c r="AG34" s="220">
        <v>10</v>
      </c>
    </row>
    <row r="35" spans="1:33" x14ac:dyDescent="0.25">
      <c r="A35" s="173"/>
      <c r="B35" s="181"/>
      <c r="C35" s="6" t="s">
        <v>3</v>
      </c>
      <c r="D35" s="7"/>
      <c r="E35" s="8"/>
      <c r="F35" s="178"/>
      <c r="G35" s="178"/>
      <c r="H35" s="173"/>
      <c r="I35" s="212"/>
      <c r="J35" s="216"/>
      <c r="K35" s="217"/>
      <c r="L35" s="213"/>
      <c r="M35" s="212"/>
      <c r="N35" s="212"/>
      <c r="O35" s="213"/>
      <c r="P35" s="213"/>
      <c r="Q35" s="173"/>
      <c r="R35" s="212"/>
      <c r="S35" s="213"/>
      <c r="T35" s="213"/>
      <c r="U35" s="212"/>
      <c r="V35" s="212"/>
      <c r="W35" s="213"/>
      <c r="X35" s="213"/>
      <c r="Y35" s="212"/>
      <c r="Z35" s="173"/>
      <c r="AA35" s="212"/>
      <c r="AB35" s="213"/>
      <c r="AC35" s="219"/>
      <c r="AD35" s="213"/>
      <c r="AE35" s="213"/>
      <c r="AF35" s="173"/>
      <c r="AG35" s="221"/>
    </row>
    <row r="36" spans="1:33" x14ac:dyDescent="0.25">
      <c r="A36" s="172">
        <v>17</v>
      </c>
      <c r="B36" s="180" t="s">
        <v>37</v>
      </c>
      <c r="C36" s="3" t="s">
        <v>39</v>
      </c>
      <c r="D36" s="4"/>
      <c r="E36" s="5"/>
      <c r="F36" s="177">
        <v>1</v>
      </c>
      <c r="G36" s="177">
        <v>51</v>
      </c>
      <c r="H36" s="172" t="s">
        <v>113</v>
      </c>
      <c r="I36" s="210" t="s">
        <v>113</v>
      </c>
      <c r="J36" s="214">
        <v>1</v>
      </c>
      <c r="K36" s="215"/>
      <c r="L36" s="211">
        <v>7</v>
      </c>
      <c r="M36" s="210">
        <v>24</v>
      </c>
      <c r="N36" s="210">
        <v>4</v>
      </c>
      <c r="O36" s="211"/>
      <c r="P36" s="211">
        <v>1</v>
      </c>
      <c r="Q36" s="172">
        <v>6</v>
      </c>
      <c r="R36" s="210">
        <v>1</v>
      </c>
      <c r="S36" s="211"/>
      <c r="T36" s="211"/>
      <c r="U36" s="210"/>
      <c r="V36" s="210">
        <v>0</v>
      </c>
      <c r="W36" s="211"/>
      <c r="X36" s="211"/>
      <c r="Y36" s="210"/>
      <c r="Z36" s="172">
        <v>0</v>
      </c>
      <c r="AA36" s="210">
        <v>0</v>
      </c>
      <c r="AB36" s="211"/>
      <c r="AC36" s="218">
        <v>1</v>
      </c>
      <c r="AD36" s="211"/>
      <c r="AE36" s="211" t="s">
        <v>113</v>
      </c>
      <c r="AF36" s="172" t="s">
        <v>113</v>
      </c>
      <c r="AG36" s="220">
        <v>8</v>
      </c>
    </row>
    <row r="37" spans="1:33" x14ac:dyDescent="0.25">
      <c r="A37" s="173"/>
      <c r="B37" s="181"/>
      <c r="C37" s="6" t="s">
        <v>3</v>
      </c>
      <c r="D37" s="7"/>
      <c r="E37" s="8"/>
      <c r="F37" s="178"/>
      <c r="G37" s="178"/>
      <c r="H37" s="173"/>
      <c r="I37" s="212"/>
      <c r="J37" s="216"/>
      <c r="K37" s="217"/>
      <c r="L37" s="213"/>
      <c r="M37" s="212"/>
      <c r="N37" s="212"/>
      <c r="O37" s="213"/>
      <c r="P37" s="213"/>
      <c r="Q37" s="173"/>
      <c r="R37" s="212"/>
      <c r="S37" s="213"/>
      <c r="T37" s="213"/>
      <c r="U37" s="212"/>
      <c r="V37" s="212"/>
      <c r="W37" s="213"/>
      <c r="X37" s="213"/>
      <c r="Y37" s="212"/>
      <c r="Z37" s="173"/>
      <c r="AA37" s="212"/>
      <c r="AB37" s="213"/>
      <c r="AC37" s="219"/>
      <c r="AD37" s="213"/>
      <c r="AE37" s="213"/>
      <c r="AF37" s="173"/>
      <c r="AG37" s="221"/>
    </row>
    <row r="38" spans="1:33" x14ac:dyDescent="0.25">
      <c r="A38" s="172">
        <v>18</v>
      </c>
      <c r="B38" s="180" t="s">
        <v>38</v>
      </c>
      <c r="C38" s="3" t="s">
        <v>40</v>
      </c>
      <c r="D38" s="4"/>
      <c r="E38" s="5"/>
      <c r="F38" s="177">
        <v>1</v>
      </c>
      <c r="G38" s="177">
        <v>51</v>
      </c>
      <c r="H38" s="172" t="s">
        <v>113</v>
      </c>
      <c r="I38" s="210" t="s">
        <v>113</v>
      </c>
      <c r="J38" s="214">
        <v>1</v>
      </c>
      <c r="K38" s="215"/>
      <c r="L38" s="211">
        <v>7</v>
      </c>
      <c r="M38" s="210">
        <v>24</v>
      </c>
      <c r="N38" s="210">
        <v>4</v>
      </c>
      <c r="O38" s="211"/>
      <c r="P38" s="211">
        <v>1</v>
      </c>
      <c r="Q38" s="172">
        <v>6</v>
      </c>
      <c r="R38" s="210">
        <v>1</v>
      </c>
      <c r="S38" s="211"/>
      <c r="T38" s="211"/>
      <c r="U38" s="210"/>
      <c r="V38" s="210">
        <v>0</v>
      </c>
      <c r="W38" s="211"/>
      <c r="X38" s="211"/>
      <c r="Y38" s="210"/>
      <c r="Z38" s="172">
        <v>0</v>
      </c>
      <c r="AA38" s="210">
        <v>0</v>
      </c>
      <c r="AB38" s="211"/>
      <c r="AC38" s="218">
        <v>1</v>
      </c>
      <c r="AD38" s="211"/>
      <c r="AE38" s="211" t="s">
        <v>113</v>
      </c>
      <c r="AF38" s="172" t="s">
        <v>113</v>
      </c>
      <c r="AG38" s="220">
        <v>8</v>
      </c>
    </row>
    <row r="39" spans="1:33" x14ac:dyDescent="0.25">
      <c r="A39" s="173"/>
      <c r="B39" s="181"/>
      <c r="C39" s="6" t="s">
        <v>3</v>
      </c>
      <c r="D39" s="7"/>
      <c r="E39" s="8"/>
      <c r="F39" s="178"/>
      <c r="G39" s="178"/>
      <c r="H39" s="173"/>
      <c r="I39" s="212"/>
      <c r="J39" s="216"/>
      <c r="K39" s="217"/>
      <c r="L39" s="213"/>
      <c r="M39" s="212"/>
      <c r="N39" s="212"/>
      <c r="O39" s="213"/>
      <c r="P39" s="213"/>
      <c r="Q39" s="173"/>
      <c r="R39" s="212"/>
      <c r="S39" s="213"/>
      <c r="T39" s="213"/>
      <c r="U39" s="212"/>
      <c r="V39" s="212"/>
      <c r="W39" s="213"/>
      <c r="X39" s="213"/>
      <c r="Y39" s="212"/>
      <c r="Z39" s="173"/>
      <c r="AA39" s="212"/>
      <c r="AB39" s="213"/>
      <c r="AC39" s="219"/>
      <c r="AD39" s="213"/>
      <c r="AE39" s="213"/>
      <c r="AF39" s="173"/>
      <c r="AG39" s="221"/>
    </row>
    <row r="40" spans="1:33" ht="27.75" customHeight="1" x14ac:dyDescent="0.25">
      <c r="A40" s="94">
        <v>19</v>
      </c>
      <c r="B40" s="100" t="s">
        <v>210</v>
      </c>
      <c r="C40" s="102" t="s">
        <v>214</v>
      </c>
      <c r="D40" s="101"/>
      <c r="E40" s="95"/>
      <c r="F40" s="106">
        <v>1</v>
      </c>
      <c r="G40" s="96"/>
      <c r="H40" s="94"/>
      <c r="I40" s="97"/>
      <c r="J40" s="226">
        <v>1</v>
      </c>
      <c r="K40" s="227"/>
      <c r="L40" s="98"/>
      <c r="M40" s="97"/>
      <c r="N40" s="228">
        <v>1</v>
      </c>
      <c r="O40" s="229"/>
      <c r="P40" s="98"/>
      <c r="Q40" s="94"/>
      <c r="R40" s="228">
        <v>0</v>
      </c>
      <c r="S40" s="229"/>
      <c r="T40" s="98"/>
      <c r="U40" s="97"/>
      <c r="V40" s="228">
        <v>0</v>
      </c>
      <c r="W40" s="229"/>
      <c r="X40" s="98"/>
      <c r="Y40" s="97"/>
      <c r="Z40" s="93">
        <v>0</v>
      </c>
      <c r="AA40" s="228">
        <v>0</v>
      </c>
      <c r="AB40" s="230"/>
      <c r="AC40" s="228">
        <v>3</v>
      </c>
      <c r="AD40" s="229"/>
      <c r="AE40" s="104"/>
      <c r="AF40" s="93"/>
      <c r="AG40" s="107">
        <v>6</v>
      </c>
    </row>
    <row r="41" spans="1:33" ht="27.75" customHeight="1" x14ac:dyDescent="0.25">
      <c r="A41" s="103">
        <v>20</v>
      </c>
      <c r="B41" s="100" t="s">
        <v>210</v>
      </c>
      <c r="C41" s="102" t="s">
        <v>211</v>
      </c>
      <c r="D41" s="101"/>
      <c r="E41" s="95"/>
      <c r="F41" s="106">
        <v>1</v>
      </c>
      <c r="G41" s="96"/>
      <c r="H41" s="94"/>
      <c r="I41" s="97"/>
      <c r="J41" s="226">
        <v>1</v>
      </c>
      <c r="K41" s="227"/>
      <c r="L41" s="98"/>
      <c r="M41" s="97"/>
      <c r="N41" s="228">
        <v>2</v>
      </c>
      <c r="O41" s="229"/>
      <c r="P41" s="98"/>
      <c r="Q41" s="94"/>
      <c r="R41" s="228">
        <v>1</v>
      </c>
      <c r="S41" s="229"/>
      <c r="T41" s="98"/>
      <c r="U41" s="97"/>
      <c r="V41" s="228">
        <v>0</v>
      </c>
      <c r="W41" s="229"/>
      <c r="X41" s="98"/>
      <c r="Y41" s="97"/>
      <c r="Z41" s="93">
        <v>0</v>
      </c>
      <c r="AA41" s="212">
        <v>3</v>
      </c>
      <c r="AB41" s="219"/>
      <c r="AC41" s="228">
        <v>1</v>
      </c>
      <c r="AD41" s="229"/>
      <c r="AE41" s="98"/>
      <c r="AF41" s="94"/>
      <c r="AG41" s="107">
        <v>9</v>
      </c>
    </row>
    <row r="42" spans="1:33" ht="27.75" customHeight="1" x14ac:dyDescent="0.25">
      <c r="A42" s="103">
        <v>21</v>
      </c>
      <c r="B42" s="100" t="s">
        <v>213</v>
      </c>
      <c r="C42" s="102" t="s">
        <v>212</v>
      </c>
      <c r="D42" s="101"/>
      <c r="E42" s="95"/>
      <c r="F42" s="96">
        <v>1</v>
      </c>
      <c r="G42" s="96"/>
      <c r="H42" s="94"/>
      <c r="I42" s="97"/>
      <c r="J42" s="226">
        <v>1</v>
      </c>
      <c r="K42" s="227"/>
      <c r="L42" s="98"/>
      <c r="M42" s="97"/>
      <c r="N42" s="228">
        <v>1</v>
      </c>
      <c r="O42" s="229"/>
      <c r="P42" s="98"/>
      <c r="Q42" s="94"/>
      <c r="R42" s="228">
        <v>0</v>
      </c>
      <c r="S42" s="229"/>
      <c r="T42" s="98"/>
      <c r="U42" s="97"/>
      <c r="V42" s="228">
        <v>0</v>
      </c>
      <c r="W42" s="229"/>
      <c r="X42" s="98"/>
      <c r="Y42" s="97"/>
      <c r="Z42" s="94">
        <v>0</v>
      </c>
      <c r="AA42" s="228">
        <v>0</v>
      </c>
      <c r="AB42" s="230"/>
      <c r="AC42" s="228">
        <v>1</v>
      </c>
      <c r="AD42" s="229"/>
      <c r="AE42" s="98"/>
      <c r="AF42" s="94"/>
      <c r="AG42" s="99">
        <v>4</v>
      </c>
    </row>
    <row r="43" spans="1:33" ht="15" customHeight="1" x14ac:dyDescent="0.25">
      <c r="A43" s="172">
        <v>22</v>
      </c>
      <c r="B43" s="180" t="s">
        <v>15</v>
      </c>
      <c r="C43" s="3" t="s">
        <v>201</v>
      </c>
      <c r="D43" s="4"/>
      <c r="E43" s="5"/>
      <c r="F43" s="177">
        <v>1</v>
      </c>
      <c r="G43" s="177">
        <v>51</v>
      </c>
      <c r="H43" s="172" t="s">
        <v>113</v>
      </c>
      <c r="I43" s="210" t="s">
        <v>113</v>
      </c>
      <c r="J43" s="214">
        <v>1</v>
      </c>
      <c r="K43" s="215"/>
      <c r="L43" s="211">
        <v>7</v>
      </c>
      <c r="M43" s="210">
        <v>24</v>
      </c>
      <c r="N43" s="210">
        <v>1</v>
      </c>
      <c r="O43" s="211"/>
      <c r="P43" s="211">
        <v>1</v>
      </c>
      <c r="Q43" s="172">
        <v>6</v>
      </c>
      <c r="R43" s="210">
        <v>3</v>
      </c>
      <c r="S43" s="211"/>
      <c r="T43" s="211"/>
      <c r="U43" s="210"/>
      <c r="V43" s="210">
        <v>1</v>
      </c>
      <c r="W43" s="211"/>
      <c r="X43" s="211"/>
      <c r="Y43" s="210"/>
      <c r="Z43" s="172">
        <v>0</v>
      </c>
      <c r="AA43" s="210">
        <v>0</v>
      </c>
      <c r="AB43" s="211"/>
      <c r="AC43" s="218">
        <v>0</v>
      </c>
      <c r="AD43" s="211"/>
      <c r="AE43" s="211" t="s">
        <v>113</v>
      </c>
      <c r="AF43" s="172" t="s">
        <v>113</v>
      </c>
      <c r="AG43" s="220">
        <v>7</v>
      </c>
    </row>
    <row r="44" spans="1:33" ht="15" customHeight="1" x14ac:dyDescent="0.25">
      <c r="A44" s="173"/>
      <c r="B44" s="181"/>
      <c r="C44" s="6" t="s">
        <v>3</v>
      </c>
      <c r="D44" s="7"/>
      <c r="E44" s="8"/>
      <c r="F44" s="178"/>
      <c r="G44" s="178"/>
      <c r="H44" s="173"/>
      <c r="I44" s="212"/>
      <c r="J44" s="216"/>
      <c r="K44" s="217"/>
      <c r="L44" s="213"/>
      <c r="M44" s="212"/>
      <c r="N44" s="212"/>
      <c r="O44" s="213"/>
      <c r="P44" s="213"/>
      <c r="Q44" s="173"/>
      <c r="R44" s="212"/>
      <c r="S44" s="213"/>
      <c r="T44" s="213"/>
      <c r="U44" s="212"/>
      <c r="V44" s="212"/>
      <c r="W44" s="213"/>
      <c r="X44" s="213"/>
      <c r="Y44" s="212"/>
      <c r="Z44" s="173"/>
      <c r="AA44" s="212"/>
      <c r="AB44" s="213"/>
      <c r="AC44" s="219"/>
      <c r="AD44" s="213"/>
      <c r="AE44" s="213"/>
      <c r="AF44" s="173"/>
      <c r="AG44" s="221"/>
    </row>
    <row r="45" spans="1:33" ht="15.75" x14ac:dyDescent="0.25">
      <c r="F45" s="25">
        <v>22</v>
      </c>
      <c r="G45" s="40">
        <f>SUM(G6:G44)</f>
        <v>918</v>
      </c>
      <c r="H45" s="40">
        <f>SUM(H6:H44)</f>
        <v>0</v>
      </c>
      <c r="I45" s="40">
        <f>SUM(I6:I44)</f>
        <v>0</v>
      </c>
      <c r="J45" s="224">
        <v>26</v>
      </c>
      <c r="K45" s="225"/>
      <c r="L45" s="40">
        <f>SUM(L6:L44)</f>
        <v>126</v>
      </c>
      <c r="M45" s="40">
        <f>SUM(M6:M44)</f>
        <v>432</v>
      </c>
      <c r="N45" s="224">
        <v>96</v>
      </c>
      <c r="O45" s="225"/>
      <c r="P45" s="40">
        <f>SUM(P6:P44)</f>
        <v>18</v>
      </c>
      <c r="Q45" s="40">
        <f>SUM(Q6:Q44)</f>
        <v>108</v>
      </c>
      <c r="R45" s="224">
        <v>57</v>
      </c>
      <c r="S45" s="225"/>
      <c r="T45" s="40">
        <f>SUM(T6:T44)</f>
        <v>0</v>
      </c>
      <c r="U45" s="40">
        <f>SUM(U6:U44)</f>
        <v>0</v>
      </c>
      <c r="V45" s="224">
        <v>7</v>
      </c>
      <c r="W45" s="225"/>
      <c r="X45" s="40">
        <f>SUM(X6:X44)</f>
        <v>0</v>
      </c>
      <c r="Y45" s="40">
        <f>SUM(Y6:Y44)</f>
        <v>0</v>
      </c>
      <c r="Z45" s="25">
        <v>2</v>
      </c>
      <c r="AA45" s="224">
        <v>53</v>
      </c>
      <c r="AB45" s="225"/>
      <c r="AC45" s="224">
        <v>37</v>
      </c>
      <c r="AD45" s="225"/>
      <c r="AE45" s="40">
        <f>SUM(AE6:AE44)</f>
        <v>0</v>
      </c>
      <c r="AF45" s="41"/>
      <c r="AG45" s="42">
        <v>300</v>
      </c>
    </row>
  </sheetData>
  <mergeCells count="490">
    <mergeCell ref="J42:K42"/>
    <mergeCell ref="N42:O42"/>
    <mergeCell ref="R42:S42"/>
    <mergeCell ref="V42:W42"/>
    <mergeCell ref="AA42:AB42"/>
    <mergeCell ref="AC42:AD42"/>
    <mergeCell ref="J40:K40"/>
    <mergeCell ref="N40:O40"/>
    <mergeCell ref="R40:S40"/>
    <mergeCell ref="V40:W40"/>
    <mergeCell ref="AA40:AB40"/>
    <mergeCell ref="AC40:AD40"/>
    <mergeCell ref="J41:K41"/>
    <mergeCell ref="N41:O41"/>
    <mergeCell ref="R41:S41"/>
    <mergeCell ref="V41:W41"/>
    <mergeCell ref="AA41:AB41"/>
    <mergeCell ref="AC41:AD41"/>
    <mergeCell ref="AC43:AD44"/>
    <mergeCell ref="AE43:AE44"/>
    <mergeCell ref="AF43:AF44"/>
    <mergeCell ref="AG43:AG44"/>
    <mergeCell ref="J45:K45"/>
    <mergeCell ref="N45:O45"/>
    <mergeCell ref="R45:S45"/>
    <mergeCell ref="V45:W45"/>
    <mergeCell ref="AA45:AB45"/>
    <mergeCell ref="AC45:AD45"/>
    <mergeCell ref="Q43:Q44"/>
    <mergeCell ref="R43:S44"/>
    <mergeCell ref="T43:T44"/>
    <mergeCell ref="U43:U44"/>
    <mergeCell ref="V43:W44"/>
    <mergeCell ref="X43:X44"/>
    <mergeCell ref="Y43:Y44"/>
    <mergeCell ref="Z43:Z44"/>
    <mergeCell ref="AA43:AB44"/>
    <mergeCell ref="F43:F44"/>
    <mergeCell ref="G43:G44"/>
    <mergeCell ref="H43:H44"/>
    <mergeCell ref="I43:I44"/>
    <mergeCell ref="J43:K44"/>
    <mergeCell ref="L43:L44"/>
    <mergeCell ref="M43:M44"/>
    <mergeCell ref="N43:O44"/>
    <mergeCell ref="P43:P44"/>
    <mergeCell ref="A1:AG1"/>
    <mergeCell ref="C2:E3"/>
    <mergeCell ref="AE4:AE5"/>
    <mergeCell ref="AF4:AF5"/>
    <mergeCell ref="AG4:AG5"/>
    <mergeCell ref="A6:A7"/>
    <mergeCell ref="B6:B7"/>
    <mergeCell ref="F6:F7"/>
    <mergeCell ref="G6:G7"/>
    <mergeCell ref="H6:H7"/>
    <mergeCell ref="I6:I7"/>
    <mergeCell ref="X4:X5"/>
    <mergeCell ref="Y4:Y5"/>
    <mergeCell ref="Z4:Z5"/>
    <mergeCell ref="P4:P5"/>
    <mergeCell ref="Q4:Q5"/>
    <mergeCell ref="T4:T5"/>
    <mergeCell ref="U4:U5"/>
    <mergeCell ref="L4:L5"/>
    <mergeCell ref="M4:M5"/>
    <mergeCell ref="A4:A5"/>
    <mergeCell ref="B4:B5"/>
    <mergeCell ref="F4:F5"/>
    <mergeCell ref="G4:G5"/>
    <mergeCell ref="H4:H5"/>
    <mergeCell ref="I4:I5"/>
    <mergeCell ref="AF6:AF7"/>
    <mergeCell ref="AG6:AG7"/>
    <mergeCell ref="A8:A9"/>
    <mergeCell ref="B8:B9"/>
    <mergeCell ref="F8:F9"/>
    <mergeCell ref="G8:G9"/>
    <mergeCell ref="H8:H9"/>
    <mergeCell ref="I8:I9"/>
    <mergeCell ref="X6:X7"/>
    <mergeCell ref="Y6:Y7"/>
    <mergeCell ref="AE6:AE7"/>
    <mergeCell ref="Q6:Q7"/>
    <mergeCell ref="T6:T7"/>
    <mergeCell ref="U6:U7"/>
    <mergeCell ref="L6:L7"/>
    <mergeCell ref="M6:M7"/>
    <mergeCell ref="P6:P7"/>
    <mergeCell ref="AC4:AD5"/>
    <mergeCell ref="J8:K9"/>
    <mergeCell ref="N8:O9"/>
    <mergeCell ref="R8:S9"/>
    <mergeCell ref="V8:W9"/>
    <mergeCell ref="AG10:AG11"/>
    <mergeCell ref="AC10:AD11"/>
    <mergeCell ref="T10:T11"/>
    <mergeCell ref="U10:U11"/>
    <mergeCell ref="X10:X11"/>
    <mergeCell ref="M10:M11"/>
    <mergeCell ref="P10:P11"/>
    <mergeCell ref="AG8:AG9"/>
    <mergeCell ref="A10:A11"/>
    <mergeCell ref="B10:B11"/>
    <mergeCell ref="F10:F11"/>
    <mergeCell ref="G10:G11"/>
    <mergeCell ref="H10:H11"/>
    <mergeCell ref="I10:I11"/>
    <mergeCell ref="L10:L11"/>
    <mergeCell ref="X8:X9"/>
    <mergeCell ref="Y8:Y9"/>
    <mergeCell ref="AE8:AE9"/>
    <mergeCell ref="AF8:AF9"/>
    <mergeCell ref="AC8:AD9"/>
    <mergeCell ref="T8:T9"/>
    <mergeCell ref="U8:U9"/>
    <mergeCell ref="L8:L9"/>
    <mergeCell ref="M8:M9"/>
    <mergeCell ref="A12:A13"/>
    <mergeCell ref="B12:B13"/>
    <mergeCell ref="F12:F13"/>
    <mergeCell ref="G12:G13"/>
    <mergeCell ref="H12:H13"/>
    <mergeCell ref="I12:I13"/>
    <mergeCell ref="Y10:Y11"/>
    <mergeCell ref="AE10:AE11"/>
    <mergeCell ref="AF10:AF11"/>
    <mergeCell ref="AE12:AE13"/>
    <mergeCell ref="AF12:AF13"/>
    <mergeCell ref="J10:K11"/>
    <mergeCell ref="N10:O11"/>
    <mergeCell ref="R10:S11"/>
    <mergeCell ref="V10:W11"/>
    <mergeCell ref="Z10:Z11"/>
    <mergeCell ref="AA10:AB11"/>
    <mergeCell ref="Q10:Q11"/>
    <mergeCell ref="AG12:AG13"/>
    <mergeCell ref="A14:A15"/>
    <mergeCell ref="B14:B15"/>
    <mergeCell ref="F14:F15"/>
    <mergeCell ref="G14:G15"/>
    <mergeCell ref="H14:H15"/>
    <mergeCell ref="I14:I15"/>
    <mergeCell ref="X12:X13"/>
    <mergeCell ref="Y12:Y13"/>
    <mergeCell ref="V12:W13"/>
    <mergeCell ref="Z12:Z13"/>
    <mergeCell ref="AA12:AB13"/>
    <mergeCell ref="AC12:AD13"/>
    <mergeCell ref="P12:P13"/>
    <mergeCell ref="Q12:Q13"/>
    <mergeCell ref="T12:T13"/>
    <mergeCell ref="U12:U13"/>
    <mergeCell ref="R12:S13"/>
    <mergeCell ref="L12:L13"/>
    <mergeCell ref="M12:M13"/>
    <mergeCell ref="J12:K13"/>
    <mergeCell ref="N12:O13"/>
    <mergeCell ref="AF14:AF15"/>
    <mergeCell ref="AG14:AG15"/>
    <mergeCell ref="A16:A17"/>
    <mergeCell ref="B16:B17"/>
    <mergeCell ref="F16:F17"/>
    <mergeCell ref="G16:G17"/>
    <mergeCell ref="H16:H17"/>
    <mergeCell ref="I16:I17"/>
    <mergeCell ref="X14:X15"/>
    <mergeCell ref="Y14:Y15"/>
    <mergeCell ref="AE14:AE15"/>
    <mergeCell ref="V14:W15"/>
    <mergeCell ref="Z14:Z15"/>
    <mergeCell ref="AA14:AB15"/>
    <mergeCell ref="AC14:AD15"/>
    <mergeCell ref="Q14:Q15"/>
    <mergeCell ref="T14:T15"/>
    <mergeCell ref="U14:U15"/>
    <mergeCell ref="R14:S15"/>
    <mergeCell ref="L14:L15"/>
    <mergeCell ref="M14:M15"/>
    <mergeCell ref="P14:P15"/>
    <mergeCell ref="J14:K15"/>
    <mergeCell ref="N14:O15"/>
    <mergeCell ref="AF18:AF19"/>
    <mergeCell ref="AG18:AG19"/>
    <mergeCell ref="AC18:AD19"/>
    <mergeCell ref="T18:T19"/>
    <mergeCell ref="U18:U19"/>
    <mergeCell ref="X18:X19"/>
    <mergeCell ref="M18:M19"/>
    <mergeCell ref="P18:P19"/>
    <mergeCell ref="AG16:AG17"/>
    <mergeCell ref="X16:X17"/>
    <mergeCell ref="Y16:Y17"/>
    <mergeCell ref="AE16:AE17"/>
    <mergeCell ref="AF16:AF17"/>
    <mergeCell ref="AC16:AD17"/>
    <mergeCell ref="T16:T17"/>
    <mergeCell ref="U16:U17"/>
    <mergeCell ref="M16:M17"/>
    <mergeCell ref="P16:P17"/>
    <mergeCell ref="A20:A21"/>
    <mergeCell ref="B20:B21"/>
    <mergeCell ref="F20:F21"/>
    <mergeCell ref="G20:G21"/>
    <mergeCell ref="H20:H21"/>
    <mergeCell ref="I20:I21"/>
    <mergeCell ref="C21:D21"/>
    <mergeCell ref="Y18:Y19"/>
    <mergeCell ref="AE18:AE19"/>
    <mergeCell ref="A18:A19"/>
    <mergeCell ref="B18:B19"/>
    <mergeCell ref="F18:F19"/>
    <mergeCell ref="G18:G19"/>
    <mergeCell ref="H18:H19"/>
    <mergeCell ref="I18:I19"/>
    <mergeCell ref="L18:L19"/>
    <mergeCell ref="AE20:AE21"/>
    <mergeCell ref="AF20:AF21"/>
    <mergeCell ref="AG20:AG21"/>
    <mergeCell ref="A22:A23"/>
    <mergeCell ref="B22:B23"/>
    <mergeCell ref="F22:F23"/>
    <mergeCell ref="G22:G23"/>
    <mergeCell ref="H22:H23"/>
    <mergeCell ref="I22:I23"/>
    <mergeCell ref="X20:X21"/>
    <mergeCell ref="Y20:Y21"/>
    <mergeCell ref="V20:W21"/>
    <mergeCell ref="Z20:Z21"/>
    <mergeCell ref="AA20:AB21"/>
    <mergeCell ref="AC20:AD21"/>
    <mergeCell ref="P20:P21"/>
    <mergeCell ref="Q20:Q21"/>
    <mergeCell ref="T20:T21"/>
    <mergeCell ref="U20:U21"/>
    <mergeCell ref="R20:S21"/>
    <mergeCell ref="L20:L21"/>
    <mergeCell ref="M20:M21"/>
    <mergeCell ref="J20:K21"/>
    <mergeCell ref="N20:O21"/>
    <mergeCell ref="AF22:AF23"/>
    <mergeCell ref="AG22:AG23"/>
    <mergeCell ref="A24:A25"/>
    <mergeCell ref="B24:B25"/>
    <mergeCell ref="F24:F25"/>
    <mergeCell ref="G24:G25"/>
    <mergeCell ref="H24:H25"/>
    <mergeCell ref="I24:I25"/>
    <mergeCell ref="X22:X23"/>
    <mergeCell ref="Y22:Y23"/>
    <mergeCell ref="AE22:AE23"/>
    <mergeCell ref="V22:W23"/>
    <mergeCell ref="Z22:Z23"/>
    <mergeCell ref="AA22:AB23"/>
    <mergeCell ref="AC22:AD23"/>
    <mergeCell ref="Q22:Q23"/>
    <mergeCell ref="T22:T23"/>
    <mergeCell ref="U22:U23"/>
    <mergeCell ref="R22:S23"/>
    <mergeCell ref="L22:L23"/>
    <mergeCell ref="M22:M23"/>
    <mergeCell ref="P22:P23"/>
    <mergeCell ref="J22:K23"/>
    <mergeCell ref="N22:O23"/>
    <mergeCell ref="J24:K25"/>
    <mergeCell ref="AG26:AG27"/>
    <mergeCell ref="AC26:AD27"/>
    <mergeCell ref="T26:T27"/>
    <mergeCell ref="U26:U27"/>
    <mergeCell ref="X26:X27"/>
    <mergeCell ref="M26:M27"/>
    <mergeCell ref="P26:P27"/>
    <mergeCell ref="AG24:AG25"/>
    <mergeCell ref="A26:A27"/>
    <mergeCell ref="B26:B27"/>
    <mergeCell ref="F26:F27"/>
    <mergeCell ref="G26:G27"/>
    <mergeCell ref="H26:H27"/>
    <mergeCell ref="I26:I27"/>
    <mergeCell ref="L26:L27"/>
    <mergeCell ref="X24:X25"/>
    <mergeCell ref="Y24:Y25"/>
    <mergeCell ref="AE24:AE25"/>
    <mergeCell ref="AF24:AF25"/>
    <mergeCell ref="AC24:AD25"/>
    <mergeCell ref="T24:T25"/>
    <mergeCell ref="U24:U25"/>
    <mergeCell ref="L24:L25"/>
    <mergeCell ref="M24:M25"/>
    <mergeCell ref="A28:A29"/>
    <mergeCell ref="B28:B29"/>
    <mergeCell ref="F28:F29"/>
    <mergeCell ref="G28:G29"/>
    <mergeCell ref="H28:H29"/>
    <mergeCell ref="I28:I29"/>
    <mergeCell ref="Y26:Y27"/>
    <mergeCell ref="AE26:AE27"/>
    <mergeCell ref="AF26:AF27"/>
    <mergeCell ref="AE28:AE29"/>
    <mergeCell ref="AF28:AF29"/>
    <mergeCell ref="J26:K27"/>
    <mergeCell ref="N26:O27"/>
    <mergeCell ref="R26:S27"/>
    <mergeCell ref="V26:W27"/>
    <mergeCell ref="Z26:Z27"/>
    <mergeCell ref="AA26:AB27"/>
    <mergeCell ref="Q26:Q27"/>
    <mergeCell ref="AG28:AG29"/>
    <mergeCell ref="A30:A31"/>
    <mergeCell ref="B30:B31"/>
    <mergeCell ref="F30:F31"/>
    <mergeCell ref="G30:G31"/>
    <mergeCell ref="H30:H31"/>
    <mergeCell ref="I30:I31"/>
    <mergeCell ref="X28:X29"/>
    <mergeCell ref="Y28:Y29"/>
    <mergeCell ref="V28:W29"/>
    <mergeCell ref="Z28:Z29"/>
    <mergeCell ref="AA28:AB29"/>
    <mergeCell ref="AC28:AD29"/>
    <mergeCell ref="P28:P29"/>
    <mergeCell ref="Q28:Q29"/>
    <mergeCell ref="T28:T29"/>
    <mergeCell ref="U28:U29"/>
    <mergeCell ref="R28:S29"/>
    <mergeCell ref="L28:L29"/>
    <mergeCell ref="M28:M29"/>
    <mergeCell ref="J28:K29"/>
    <mergeCell ref="N28:O29"/>
    <mergeCell ref="AF30:AF31"/>
    <mergeCell ref="AG30:AG31"/>
    <mergeCell ref="B32:B33"/>
    <mergeCell ref="F32:F33"/>
    <mergeCell ref="G32:G33"/>
    <mergeCell ref="H32:H33"/>
    <mergeCell ref="I32:I33"/>
    <mergeCell ref="X30:X31"/>
    <mergeCell ref="Y30:Y31"/>
    <mergeCell ref="AE30:AE31"/>
    <mergeCell ref="V30:W31"/>
    <mergeCell ref="Z30:Z31"/>
    <mergeCell ref="AA30:AB31"/>
    <mergeCell ref="AC30:AD31"/>
    <mergeCell ref="Q30:Q31"/>
    <mergeCell ref="T30:T31"/>
    <mergeCell ref="U30:U31"/>
    <mergeCell ref="R30:S31"/>
    <mergeCell ref="L30:L31"/>
    <mergeCell ref="M30:M31"/>
    <mergeCell ref="P30:P31"/>
    <mergeCell ref="J30:K31"/>
    <mergeCell ref="N30:O31"/>
    <mergeCell ref="Z32:Z33"/>
    <mergeCell ref="AA32:AB33"/>
    <mergeCell ref="Q32:Q33"/>
    <mergeCell ref="AF36:AF37"/>
    <mergeCell ref="AG36:AG37"/>
    <mergeCell ref="Z36:Z37"/>
    <mergeCell ref="AA36:AB37"/>
    <mergeCell ref="AC36:AD37"/>
    <mergeCell ref="AG32:AG33"/>
    <mergeCell ref="A34:A35"/>
    <mergeCell ref="B34:B35"/>
    <mergeCell ref="F34:F35"/>
    <mergeCell ref="G34:G35"/>
    <mergeCell ref="H34:H35"/>
    <mergeCell ref="I34:I35"/>
    <mergeCell ref="L34:L35"/>
    <mergeCell ref="X32:X33"/>
    <mergeCell ref="Y32:Y33"/>
    <mergeCell ref="AE32:AE33"/>
    <mergeCell ref="AF32:AF33"/>
    <mergeCell ref="AC32:AD33"/>
    <mergeCell ref="T32:T33"/>
    <mergeCell ref="U32:U33"/>
    <mergeCell ref="L32:L33"/>
    <mergeCell ref="M32:M33"/>
    <mergeCell ref="P32:P33"/>
    <mergeCell ref="A32:A33"/>
    <mergeCell ref="AE34:AE35"/>
    <mergeCell ref="AF34:AF35"/>
    <mergeCell ref="AG34:AG35"/>
    <mergeCell ref="AC34:AD35"/>
    <mergeCell ref="T34:T35"/>
    <mergeCell ref="U34:U35"/>
    <mergeCell ref="X34:X35"/>
    <mergeCell ref="M34:M35"/>
    <mergeCell ref="P34:P35"/>
    <mergeCell ref="A38:A39"/>
    <mergeCell ref="B38:B39"/>
    <mergeCell ref="F38:F39"/>
    <mergeCell ref="G38:G39"/>
    <mergeCell ref="H38:H39"/>
    <mergeCell ref="I38:I39"/>
    <mergeCell ref="X36:X37"/>
    <mergeCell ref="Y36:Y37"/>
    <mergeCell ref="V36:W37"/>
    <mergeCell ref="P36:P37"/>
    <mergeCell ref="Q36:Q37"/>
    <mergeCell ref="T36:T37"/>
    <mergeCell ref="U36:U37"/>
    <mergeCell ref="R36:S37"/>
    <mergeCell ref="L36:L37"/>
    <mergeCell ref="M36:M37"/>
    <mergeCell ref="J36:K37"/>
    <mergeCell ref="N36:O37"/>
    <mergeCell ref="A36:A37"/>
    <mergeCell ref="B36:B37"/>
    <mergeCell ref="F36:F37"/>
    <mergeCell ref="G36:G37"/>
    <mergeCell ref="H36:H37"/>
    <mergeCell ref="I36:I37"/>
    <mergeCell ref="AF38:AF39"/>
    <mergeCell ref="AG38:AG39"/>
    <mergeCell ref="A43:A44"/>
    <mergeCell ref="B43:B44"/>
    <mergeCell ref="J2:M3"/>
    <mergeCell ref="N2:Q3"/>
    <mergeCell ref="R2:U3"/>
    <mergeCell ref="X38:X39"/>
    <mergeCell ref="Y38:Y39"/>
    <mergeCell ref="AE38:AE39"/>
    <mergeCell ref="V38:W39"/>
    <mergeCell ref="Z38:Z39"/>
    <mergeCell ref="AA38:AB39"/>
    <mergeCell ref="AC38:AD39"/>
    <mergeCell ref="Q38:Q39"/>
    <mergeCell ref="T38:T39"/>
    <mergeCell ref="U38:U39"/>
    <mergeCell ref="R38:S39"/>
    <mergeCell ref="L38:L39"/>
    <mergeCell ref="M38:M39"/>
    <mergeCell ref="P38:P39"/>
    <mergeCell ref="J38:K39"/>
    <mergeCell ref="N38:O39"/>
    <mergeCell ref="AE36:AE37"/>
    <mergeCell ref="V2:W2"/>
    <mergeCell ref="J6:K7"/>
    <mergeCell ref="N6:O7"/>
    <mergeCell ref="R6:S7"/>
    <mergeCell ref="V6:W7"/>
    <mergeCell ref="Z6:Z7"/>
    <mergeCell ref="AA6:AB7"/>
    <mergeCell ref="AC6:AD7"/>
    <mergeCell ref="J4:K5"/>
    <mergeCell ref="N4:O5"/>
    <mergeCell ref="R4:S5"/>
    <mergeCell ref="V4:W5"/>
    <mergeCell ref="AA2:AB3"/>
    <mergeCell ref="AC2:AD3"/>
    <mergeCell ref="AA4:AB5"/>
    <mergeCell ref="V3:W3"/>
    <mergeCell ref="Z8:Z9"/>
    <mergeCell ref="AA8:AB9"/>
    <mergeCell ref="Q8:Q9"/>
    <mergeCell ref="P8:P9"/>
    <mergeCell ref="J18:K19"/>
    <mergeCell ref="N18:O19"/>
    <mergeCell ref="R18:S19"/>
    <mergeCell ref="V18:W19"/>
    <mergeCell ref="Z18:Z19"/>
    <mergeCell ref="AA18:AB19"/>
    <mergeCell ref="Q18:Q19"/>
    <mergeCell ref="J16:K17"/>
    <mergeCell ref="N16:O17"/>
    <mergeCell ref="R16:S17"/>
    <mergeCell ref="V16:W17"/>
    <mergeCell ref="Z16:Z17"/>
    <mergeCell ref="AA16:AB17"/>
    <mergeCell ref="Q16:Q17"/>
    <mergeCell ref="L16:L17"/>
    <mergeCell ref="N24:O25"/>
    <mergeCell ref="R24:S25"/>
    <mergeCell ref="V24:W25"/>
    <mergeCell ref="Z24:Z25"/>
    <mergeCell ref="AA24:AB25"/>
    <mergeCell ref="Q24:Q25"/>
    <mergeCell ref="P24:P25"/>
    <mergeCell ref="J34:K35"/>
    <mergeCell ref="N34:O35"/>
    <mergeCell ref="R34:S35"/>
    <mergeCell ref="V34:W35"/>
    <mergeCell ref="Z34:Z35"/>
    <mergeCell ref="AA34:AB35"/>
    <mergeCell ref="Q34:Q35"/>
    <mergeCell ref="J32:K33"/>
    <mergeCell ref="N32:O33"/>
    <mergeCell ref="R32:S33"/>
    <mergeCell ref="V32:W33"/>
    <mergeCell ref="Y34:Y35"/>
  </mergeCells>
  <pageMargins left="0.11811023622047245" right="0.11811023622047245" top="0.55118110236220474" bottom="0.5511811023622047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1"/>
  <sheetViews>
    <sheetView topLeftCell="A110" workbookViewId="0">
      <selection activeCell="AQ15" sqref="AQ15"/>
    </sheetView>
  </sheetViews>
  <sheetFormatPr defaultRowHeight="15" x14ac:dyDescent="0.25"/>
  <cols>
    <col min="1" max="1" width="2.42578125" style="33" customWidth="1"/>
    <col min="2" max="2" width="6.5703125" style="33" customWidth="1"/>
    <col min="4" max="4" width="14" customWidth="1"/>
    <col min="5" max="5" width="6.140625" hidden="1" customWidth="1"/>
    <col min="6" max="6" width="8.5703125" customWidth="1"/>
    <col min="7" max="7" width="4.28515625" hidden="1" customWidth="1"/>
    <col min="8" max="8" width="3.42578125" hidden="1" customWidth="1"/>
    <col min="9" max="9" width="2.28515625" hidden="1" customWidth="1"/>
    <col min="10" max="11" width="4.140625" customWidth="1"/>
    <col min="12" max="12" width="4.28515625" hidden="1" customWidth="1"/>
    <col min="13" max="13" width="1.140625" hidden="1" customWidth="1"/>
    <col min="14" max="14" width="3" customWidth="1"/>
    <col min="15" max="15" width="5.5703125" customWidth="1"/>
    <col min="16" max="16" width="2.5703125" hidden="1" customWidth="1"/>
    <col min="17" max="17" width="10.28515625" customWidth="1"/>
    <col min="18" max="18" width="3.7109375" hidden="1" customWidth="1"/>
    <col min="19" max="19" width="12.42578125" customWidth="1"/>
    <col min="20" max="20" width="8.28515625" customWidth="1"/>
    <col min="21" max="21" width="8" customWidth="1"/>
    <col min="22" max="22" width="15.28515625" customWidth="1"/>
    <col min="23" max="23" width="2.85546875" customWidth="1"/>
    <col min="24" max="24" width="6.28515625" customWidth="1"/>
    <col min="25" max="25" width="3.42578125" hidden="1" customWidth="1"/>
    <col min="26" max="26" width="2.42578125" hidden="1" customWidth="1"/>
    <col min="27" max="27" width="5" customWidth="1"/>
    <col min="28" max="28" width="3" customWidth="1"/>
    <col min="29" max="29" width="3.7109375" hidden="1" customWidth="1"/>
    <col min="30" max="30" width="2.85546875" hidden="1" customWidth="1"/>
    <col min="31" max="31" width="0.140625" customWidth="1"/>
    <col min="32" max="32" width="0.140625" hidden="1" customWidth="1"/>
    <col min="33" max="33" width="3.28515625" hidden="1" customWidth="1"/>
    <col min="34" max="34" width="0.140625" hidden="1" customWidth="1"/>
    <col min="35" max="35" width="4.85546875" hidden="1" customWidth="1"/>
    <col min="36" max="36" width="0.140625" hidden="1" customWidth="1"/>
    <col min="37" max="37" width="4.42578125" hidden="1" customWidth="1"/>
    <col min="38" max="38" width="0.140625" hidden="1" customWidth="1"/>
  </cols>
  <sheetData>
    <row r="1" spans="1:38" ht="18.75" customHeight="1" x14ac:dyDescent="0.3">
      <c r="A1" s="188" t="s">
        <v>143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48"/>
      <c r="AG1" s="48"/>
      <c r="AH1" s="48"/>
      <c r="AI1" s="48"/>
      <c r="AJ1" s="48"/>
      <c r="AK1" s="48"/>
      <c r="AL1" s="45"/>
    </row>
    <row r="2" spans="1:38" ht="15" customHeight="1" x14ac:dyDescent="0.25">
      <c r="A2" s="9" t="s">
        <v>4</v>
      </c>
      <c r="B2" s="44" t="s">
        <v>13</v>
      </c>
      <c r="C2" s="182" t="s">
        <v>1</v>
      </c>
      <c r="D2" s="183"/>
      <c r="E2" s="35"/>
      <c r="F2" s="44" t="s">
        <v>127</v>
      </c>
      <c r="G2" s="34"/>
      <c r="H2" s="34"/>
      <c r="I2" s="35"/>
      <c r="J2" s="182" t="s">
        <v>118</v>
      </c>
      <c r="K2" s="183"/>
      <c r="L2" s="34"/>
      <c r="M2" s="35"/>
      <c r="N2" s="248" t="s">
        <v>144</v>
      </c>
      <c r="O2" s="249"/>
      <c r="P2" s="249"/>
      <c r="Q2" s="249"/>
      <c r="R2" s="249"/>
      <c r="S2" s="249"/>
      <c r="T2" s="249"/>
      <c r="U2" s="249"/>
      <c r="V2" s="250"/>
      <c r="W2" s="182" t="s">
        <v>132</v>
      </c>
      <c r="X2" s="183"/>
      <c r="Y2" s="34"/>
      <c r="Z2" s="35"/>
      <c r="AA2" s="182" t="s">
        <v>130</v>
      </c>
      <c r="AB2" s="183"/>
      <c r="AC2" s="34"/>
      <c r="AD2" s="35"/>
      <c r="AE2" s="251" t="s">
        <v>134</v>
      </c>
      <c r="AF2" s="34"/>
      <c r="AG2" s="34"/>
      <c r="AH2" s="34"/>
      <c r="AI2" s="34"/>
      <c r="AJ2" s="34"/>
      <c r="AK2" s="34"/>
      <c r="AL2" s="35"/>
    </row>
    <row r="3" spans="1:38" ht="15" customHeight="1" x14ac:dyDescent="0.25">
      <c r="A3" s="10" t="s">
        <v>5</v>
      </c>
      <c r="B3" s="10" t="s">
        <v>14</v>
      </c>
      <c r="C3" s="174"/>
      <c r="D3" s="175"/>
      <c r="E3" s="37"/>
      <c r="F3" s="43" t="s">
        <v>128</v>
      </c>
      <c r="G3" s="36"/>
      <c r="H3" s="36"/>
      <c r="I3" s="37"/>
      <c r="J3" s="49" t="s">
        <v>129</v>
      </c>
      <c r="K3" s="36"/>
      <c r="L3" s="36"/>
      <c r="M3" s="37"/>
      <c r="N3" s="174" t="s">
        <v>140</v>
      </c>
      <c r="O3" s="175"/>
      <c r="P3" s="36"/>
      <c r="Q3" s="174" t="s">
        <v>141</v>
      </c>
      <c r="R3" s="175"/>
      <c r="S3" s="36" t="s">
        <v>9</v>
      </c>
      <c r="T3" s="36" t="s">
        <v>135</v>
      </c>
      <c r="U3" s="36" t="s">
        <v>142</v>
      </c>
      <c r="V3" s="36" t="s">
        <v>10</v>
      </c>
      <c r="W3" s="174" t="s">
        <v>133</v>
      </c>
      <c r="X3" s="175"/>
      <c r="Y3" s="36"/>
      <c r="Z3" s="37"/>
      <c r="AA3" s="49" t="s">
        <v>131</v>
      </c>
      <c r="AB3" s="36"/>
      <c r="AC3" s="36"/>
      <c r="AD3" s="37"/>
      <c r="AE3" s="252"/>
      <c r="AF3" s="50"/>
      <c r="AG3" s="50"/>
      <c r="AH3" s="50"/>
      <c r="AI3" s="50"/>
      <c r="AJ3" s="50"/>
      <c r="AK3" s="50"/>
      <c r="AL3" s="51"/>
    </row>
    <row r="4" spans="1:38" x14ac:dyDescent="0.25">
      <c r="A4" s="172">
        <v>1</v>
      </c>
      <c r="B4" s="180" t="s">
        <v>210</v>
      </c>
      <c r="C4" s="3" t="s">
        <v>139</v>
      </c>
      <c r="D4" s="4"/>
      <c r="E4" s="5"/>
      <c r="F4" s="247">
        <v>41193</v>
      </c>
      <c r="G4" s="177">
        <v>51</v>
      </c>
      <c r="H4" s="172" t="s">
        <v>113</v>
      </c>
      <c r="I4" s="210" t="s">
        <v>113</v>
      </c>
      <c r="J4" s="214">
        <v>8305</v>
      </c>
      <c r="K4" s="215"/>
      <c r="L4" s="211">
        <v>7</v>
      </c>
      <c r="M4" s="210">
        <v>24</v>
      </c>
      <c r="N4" s="210" t="s">
        <v>114</v>
      </c>
      <c r="O4" s="211"/>
      <c r="P4" s="211">
        <v>1</v>
      </c>
      <c r="Q4" s="172" t="s">
        <v>114</v>
      </c>
      <c r="R4" s="46"/>
      <c r="S4" s="172" t="s">
        <v>114</v>
      </c>
      <c r="T4" s="137"/>
      <c r="U4" s="137"/>
      <c r="V4" s="137"/>
      <c r="W4" s="210" t="s">
        <v>147</v>
      </c>
      <c r="X4" s="211"/>
      <c r="Y4" s="211"/>
      <c r="Z4" s="210"/>
      <c r="AA4" s="210">
        <v>64</v>
      </c>
      <c r="AB4" s="211"/>
      <c r="AC4" s="211"/>
      <c r="AD4" s="210"/>
      <c r="AE4" s="253"/>
      <c r="AF4" s="253"/>
      <c r="AG4" s="253"/>
      <c r="AH4" s="253"/>
      <c r="AI4" s="253"/>
      <c r="AJ4" s="253"/>
      <c r="AK4" s="253"/>
      <c r="AL4" s="253"/>
    </row>
    <row r="5" spans="1:38" x14ac:dyDescent="0.25">
      <c r="A5" s="173"/>
      <c r="B5" s="181"/>
      <c r="C5" s="6" t="s">
        <v>3</v>
      </c>
      <c r="D5" s="7"/>
      <c r="E5" s="8"/>
      <c r="F5" s="178"/>
      <c r="G5" s="178"/>
      <c r="H5" s="173"/>
      <c r="I5" s="212"/>
      <c r="J5" s="216"/>
      <c r="K5" s="217"/>
      <c r="L5" s="213"/>
      <c r="M5" s="212"/>
      <c r="N5" s="212"/>
      <c r="O5" s="213"/>
      <c r="P5" s="213"/>
      <c r="Q5" s="173"/>
      <c r="R5" s="47"/>
      <c r="S5" s="173"/>
      <c r="T5" s="138"/>
      <c r="U5" s="138"/>
      <c r="V5" s="138"/>
      <c r="W5" s="212"/>
      <c r="X5" s="213"/>
      <c r="Y5" s="213"/>
      <c r="Z5" s="212"/>
      <c r="AA5" s="212"/>
      <c r="AB5" s="213"/>
      <c r="AC5" s="213"/>
      <c r="AD5" s="212"/>
      <c r="AE5" s="253"/>
      <c r="AF5" s="253"/>
      <c r="AG5" s="253"/>
      <c r="AH5" s="253"/>
      <c r="AI5" s="253"/>
      <c r="AJ5" s="253"/>
      <c r="AK5" s="253"/>
      <c r="AL5" s="253"/>
    </row>
    <row r="6" spans="1:38" x14ac:dyDescent="0.25">
      <c r="A6" s="172">
        <v>2</v>
      </c>
      <c r="B6" s="180" t="s">
        <v>210</v>
      </c>
      <c r="C6" s="3" t="s">
        <v>230</v>
      </c>
      <c r="D6" s="4"/>
      <c r="E6" s="5"/>
      <c r="F6" s="247">
        <v>42212</v>
      </c>
      <c r="G6" s="177">
        <v>51</v>
      </c>
      <c r="H6" s="172" t="s">
        <v>113</v>
      </c>
      <c r="I6" s="210" t="s">
        <v>113</v>
      </c>
      <c r="J6" s="214">
        <v>7515875</v>
      </c>
      <c r="K6" s="215"/>
      <c r="L6" s="211">
        <v>7</v>
      </c>
      <c r="M6" s="210">
        <v>24</v>
      </c>
      <c r="N6" s="210" t="s">
        <v>114</v>
      </c>
      <c r="O6" s="211"/>
      <c r="P6" s="211">
        <v>1</v>
      </c>
      <c r="Q6" s="172" t="s">
        <v>114</v>
      </c>
      <c r="R6" s="46"/>
      <c r="S6" s="233"/>
      <c r="T6" s="233"/>
      <c r="U6" s="233"/>
      <c r="V6" s="233"/>
      <c r="W6" s="210" t="s">
        <v>147</v>
      </c>
      <c r="X6" s="211"/>
      <c r="Y6" s="211"/>
      <c r="Z6" s="210"/>
      <c r="AA6" s="210">
        <v>15</v>
      </c>
      <c r="AB6" s="211"/>
      <c r="AC6" s="211"/>
      <c r="AD6" s="210"/>
      <c r="AE6" s="253"/>
      <c r="AF6" s="253"/>
      <c r="AG6" s="253"/>
      <c r="AH6" s="253"/>
      <c r="AI6" s="253"/>
      <c r="AJ6" s="253"/>
      <c r="AK6" s="253"/>
      <c r="AL6" s="253"/>
    </row>
    <row r="7" spans="1:38" x14ac:dyDescent="0.25">
      <c r="A7" s="173"/>
      <c r="B7" s="181"/>
      <c r="C7" s="6" t="s">
        <v>3</v>
      </c>
      <c r="D7" s="7"/>
      <c r="E7" s="8"/>
      <c r="F7" s="178"/>
      <c r="G7" s="178"/>
      <c r="H7" s="173"/>
      <c r="I7" s="212"/>
      <c r="J7" s="216"/>
      <c r="K7" s="217"/>
      <c r="L7" s="213"/>
      <c r="M7" s="212"/>
      <c r="N7" s="212"/>
      <c r="O7" s="213"/>
      <c r="P7" s="213"/>
      <c r="Q7" s="173"/>
      <c r="R7" s="47"/>
      <c r="S7" s="234"/>
      <c r="T7" s="234"/>
      <c r="U7" s="234"/>
      <c r="V7" s="234"/>
      <c r="W7" s="212"/>
      <c r="X7" s="213"/>
      <c r="Y7" s="213"/>
      <c r="Z7" s="212"/>
      <c r="AA7" s="212"/>
      <c r="AB7" s="213"/>
      <c r="AC7" s="213"/>
      <c r="AD7" s="212"/>
      <c r="AE7" s="253"/>
      <c r="AF7" s="253"/>
      <c r="AG7" s="253"/>
      <c r="AH7" s="253"/>
      <c r="AI7" s="253"/>
      <c r="AJ7" s="253"/>
      <c r="AK7" s="253"/>
      <c r="AL7" s="253"/>
    </row>
    <row r="8" spans="1:38" x14ac:dyDescent="0.25">
      <c r="A8" s="172">
        <v>3</v>
      </c>
      <c r="B8" s="180" t="s">
        <v>210</v>
      </c>
      <c r="C8" s="3" t="s">
        <v>136</v>
      </c>
      <c r="D8" s="4"/>
      <c r="E8" s="5"/>
      <c r="F8" s="247">
        <v>39077</v>
      </c>
      <c r="G8" s="177">
        <v>51</v>
      </c>
      <c r="H8" s="172" t="s">
        <v>113</v>
      </c>
      <c r="I8" s="210" t="s">
        <v>113</v>
      </c>
      <c r="J8" s="214">
        <v>15698</v>
      </c>
      <c r="K8" s="215"/>
      <c r="L8" s="211">
        <v>7</v>
      </c>
      <c r="M8" s="210">
        <v>24</v>
      </c>
      <c r="N8" s="210" t="s">
        <v>114</v>
      </c>
      <c r="O8" s="211"/>
      <c r="P8" s="211">
        <v>1</v>
      </c>
      <c r="Q8" s="172" t="s">
        <v>114</v>
      </c>
      <c r="R8" s="46"/>
      <c r="S8" s="172" t="s">
        <v>114</v>
      </c>
      <c r="T8" s="233"/>
      <c r="U8" s="233"/>
      <c r="V8" s="233"/>
      <c r="W8" s="210" t="s">
        <v>147</v>
      </c>
      <c r="X8" s="211"/>
      <c r="Y8" s="211"/>
      <c r="Z8" s="210"/>
      <c r="AA8" s="210">
        <v>26</v>
      </c>
      <c r="AB8" s="211"/>
      <c r="AC8" s="211"/>
      <c r="AD8" s="210"/>
      <c r="AE8" s="253"/>
      <c r="AF8" s="253"/>
      <c r="AG8" s="253"/>
      <c r="AH8" s="253"/>
      <c r="AI8" s="253"/>
      <c r="AJ8" s="253"/>
      <c r="AK8" s="253"/>
      <c r="AL8" s="253"/>
    </row>
    <row r="9" spans="1:38" x14ac:dyDescent="0.25">
      <c r="A9" s="173"/>
      <c r="B9" s="181"/>
      <c r="C9" s="6" t="s">
        <v>3</v>
      </c>
      <c r="D9" s="7"/>
      <c r="E9" s="8"/>
      <c r="F9" s="178"/>
      <c r="G9" s="178"/>
      <c r="H9" s="173"/>
      <c r="I9" s="212"/>
      <c r="J9" s="216"/>
      <c r="K9" s="217"/>
      <c r="L9" s="213"/>
      <c r="M9" s="212"/>
      <c r="N9" s="212"/>
      <c r="O9" s="213"/>
      <c r="P9" s="213"/>
      <c r="Q9" s="173"/>
      <c r="R9" s="47"/>
      <c r="S9" s="173"/>
      <c r="T9" s="234"/>
      <c r="U9" s="234"/>
      <c r="V9" s="234"/>
      <c r="W9" s="212"/>
      <c r="X9" s="213"/>
      <c r="Y9" s="213"/>
      <c r="Z9" s="212"/>
      <c r="AA9" s="212"/>
      <c r="AB9" s="213"/>
      <c r="AC9" s="213"/>
      <c r="AD9" s="212"/>
      <c r="AE9" s="253"/>
      <c r="AF9" s="253"/>
      <c r="AG9" s="253"/>
      <c r="AH9" s="253"/>
      <c r="AI9" s="253"/>
      <c r="AJ9" s="253"/>
      <c r="AK9" s="253"/>
      <c r="AL9" s="253"/>
    </row>
    <row r="10" spans="1:38" x14ac:dyDescent="0.25">
      <c r="A10" s="172">
        <v>4</v>
      </c>
      <c r="B10" s="180" t="s">
        <v>210</v>
      </c>
      <c r="C10" s="3" t="s">
        <v>137</v>
      </c>
      <c r="D10" s="4"/>
      <c r="E10" s="5"/>
      <c r="F10" s="247">
        <v>41421</v>
      </c>
      <c r="G10" s="177">
        <v>51</v>
      </c>
      <c r="H10" s="172" t="s">
        <v>113</v>
      </c>
      <c r="I10" s="172" t="s">
        <v>113</v>
      </c>
      <c r="J10" s="214">
        <v>1112922</v>
      </c>
      <c r="K10" s="215"/>
      <c r="L10" s="172">
        <v>7</v>
      </c>
      <c r="M10" s="172">
        <v>24</v>
      </c>
      <c r="N10" s="139"/>
      <c r="O10" s="233"/>
      <c r="P10" s="233" t="s">
        <v>148</v>
      </c>
      <c r="Q10" s="233"/>
      <c r="R10" s="233" t="s">
        <v>148</v>
      </c>
      <c r="S10" s="233"/>
      <c r="T10" s="233"/>
      <c r="U10" s="172" t="s">
        <v>114</v>
      </c>
      <c r="V10" s="233"/>
      <c r="W10" s="210" t="s">
        <v>147</v>
      </c>
      <c r="X10" s="211"/>
      <c r="Y10" s="172"/>
      <c r="Z10" s="172"/>
      <c r="AA10" s="210">
        <v>27</v>
      </c>
      <c r="AB10" s="211"/>
      <c r="AC10" s="172"/>
      <c r="AD10" s="172"/>
      <c r="AE10" s="210"/>
      <c r="AF10" s="218"/>
      <c r="AG10" s="218"/>
      <c r="AH10" s="218"/>
      <c r="AI10" s="218"/>
      <c r="AJ10" s="218"/>
      <c r="AK10" s="218"/>
      <c r="AL10" s="211"/>
    </row>
    <row r="11" spans="1:38" x14ac:dyDescent="0.25">
      <c r="A11" s="173"/>
      <c r="B11" s="181"/>
      <c r="C11" s="6" t="s">
        <v>3</v>
      </c>
      <c r="D11" s="7"/>
      <c r="E11" s="8"/>
      <c r="F11" s="254"/>
      <c r="G11" s="178"/>
      <c r="H11" s="173"/>
      <c r="I11" s="173"/>
      <c r="J11" s="216"/>
      <c r="K11" s="217"/>
      <c r="L11" s="173"/>
      <c r="M11" s="173"/>
      <c r="N11" s="140"/>
      <c r="O11" s="234"/>
      <c r="P11" s="234"/>
      <c r="Q11" s="234"/>
      <c r="R11" s="234"/>
      <c r="S11" s="234"/>
      <c r="T11" s="234"/>
      <c r="U11" s="173"/>
      <c r="V11" s="234"/>
      <c r="W11" s="212"/>
      <c r="X11" s="213"/>
      <c r="Y11" s="173"/>
      <c r="Z11" s="173"/>
      <c r="AA11" s="212"/>
      <c r="AB11" s="213"/>
      <c r="AC11" s="173"/>
      <c r="AD11" s="173"/>
      <c r="AE11" s="212"/>
      <c r="AF11" s="219"/>
      <c r="AG11" s="219"/>
      <c r="AH11" s="219"/>
      <c r="AI11" s="219"/>
      <c r="AJ11" s="219"/>
      <c r="AK11" s="219"/>
      <c r="AL11" s="213"/>
    </row>
    <row r="12" spans="1:38" x14ac:dyDescent="0.25">
      <c r="A12" s="172">
        <v>5</v>
      </c>
      <c r="B12" s="180" t="s">
        <v>202</v>
      </c>
      <c r="C12" s="3" t="s">
        <v>19</v>
      </c>
      <c r="D12" s="4"/>
      <c r="E12" s="5"/>
      <c r="F12" s="247">
        <v>40057</v>
      </c>
      <c r="G12" s="177">
        <v>51</v>
      </c>
      <c r="H12" s="172" t="s">
        <v>113</v>
      </c>
      <c r="I12" s="210" t="s">
        <v>113</v>
      </c>
      <c r="J12" s="214">
        <v>6777</v>
      </c>
      <c r="K12" s="215"/>
      <c r="L12" s="211">
        <v>7</v>
      </c>
      <c r="M12" s="210">
        <v>24</v>
      </c>
      <c r="N12" s="210" t="s">
        <v>114</v>
      </c>
      <c r="O12" s="211"/>
      <c r="P12" s="211">
        <v>1</v>
      </c>
      <c r="Q12" s="172" t="s">
        <v>114</v>
      </c>
      <c r="R12" s="46"/>
      <c r="S12" s="172" t="s">
        <v>114</v>
      </c>
      <c r="T12" s="172" t="s">
        <v>114</v>
      </c>
      <c r="U12" s="233"/>
      <c r="V12" s="172" t="s">
        <v>114</v>
      </c>
      <c r="W12" s="210" t="s">
        <v>145</v>
      </c>
      <c r="X12" s="211"/>
      <c r="Y12" s="211"/>
      <c r="Z12" s="210"/>
      <c r="AA12" s="210">
        <v>57</v>
      </c>
      <c r="AB12" s="211"/>
      <c r="AC12" s="211"/>
      <c r="AD12" s="210"/>
      <c r="AE12" s="253"/>
      <c r="AF12" s="253"/>
      <c r="AG12" s="253"/>
      <c r="AH12" s="253"/>
      <c r="AI12" s="253"/>
      <c r="AJ12" s="253"/>
      <c r="AK12" s="253"/>
      <c r="AL12" s="253"/>
    </row>
    <row r="13" spans="1:38" x14ac:dyDescent="0.25">
      <c r="A13" s="173"/>
      <c r="B13" s="181"/>
      <c r="C13" s="6" t="s">
        <v>20</v>
      </c>
      <c r="D13" s="7"/>
      <c r="E13" s="8"/>
      <c r="F13" s="178"/>
      <c r="G13" s="178"/>
      <c r="H13" s="173"/>
      <c r="I13" s="212"/>
      <c r="J13" s="216"/>
      <c r="K13" s="217"/>
      <c r="L13" s="213"/>
      <c r="M13" s="212"/>
      <c r="N13" s="212"/>
      <c r="O13" s="213"/>
      <c r="P13" s="213"/>
      <c r="Q13" s="173"/>
      <c r="R13" s="47"/>
      <c r="S13" s="173"/>
      <c r="T13" s="173"/>
      <c r="U13" s="234"/>
      <c r="V13" s="173"/>
      <c r="W13" s="212"/>
      <c r="X13" s="213"/>
      <c r="Y13" s="213"/>
      <c r="Z13" s="212"/>
      <c r="AA13" s="212"/>
      <c r="AB13" s="213"/>
      <c r="AC13" s="213"/>
      <c r="AD13" s="212"/>
      <c r="AE13" s="253"/>
      <c r="AF13" s="253"/>
      <c r="AG13" s="253"/>
      <c r="AH13" s="253"/>
      <c r="AI13" s="253"/>
      <c r="AJ13" s="253"/>
      <c r="AK13" s="253"/>
      <c r="AL13" s="253"/>
    </row>
    <row r="14" spans="1:38" x14ac:dyDescent="0.25">
      <c r="A14" s="172">
        <v>6</v>
      </c>
      <c r="B14" s="180" t="s">
        <v>210</v>
      </c>
      <c r="C14" s="3" t="s">
        <v>21</v>
      </c>
      <c r="D14" s="4"/>
      <c r="E14" s="5"/>
      <c r="F14" s="247">
        <v>40767</v>
      </c>
      <c r="G14" s="177">
        <v>51</v>
      </c>
      <c r="H14" s="172" t="s">
        <v>113</v>
      </c>
      <c r="I14" s="210" t="s">
        <v>113</v>
      </c>
      <c r="J14" s="214">
        <v>5460</v>
      </c>
      <c r="K14" s="215"/>
      <c r="L14" s="211">
        <v>7</v>
      </c>
      <c r="M14" s="210">
        <v>24</v>
      </c>
      <c r="N14" s="210" t="s">
        <v>114</v>
      </c>
      <c r="O14" s="211"/>
      <c r="P14" s="211">
        <v>1</v>
      </c>
      <c r="Q14" s="172" t="s">
        <v>114</v>
      </c>
      <c r="R14" s="46"/>
      <c r="S14" s="172" t="s">
        <v>114</v>
      </c>
      <c r="T14" s="172" t="s">
        <v>114</v>
      </c>
      <c r="U14" s="172" t="s">
        <v>114</v>
      </c>
      <c r="V14" s="172" t="s">
        <v>114</v>
      </c>
      <c r="W14" s="210" t="s">
        <v>146</v>
      </c>
      <c r="X14" s="211"/>
      <c r="Y14" s="211"/>
      <c r="Z14" s="210"/>
      <c r="AA14" s="210">
        <v>67</v>
      </c>
      <c r="AB14" s="211"/>
      <c r="AC14" s="211"/>
      <c r="AD14" s="210"/>
      <c r="AE14" s="253"/>
      <c r="AF14" s="253"/>
      <c r="AG14" s="253"/>
      <c r="AH14" s="253"/>
      <c r="AI14" s="253"/>
      <c r="AJ14" s="253"/>
      <c r="AK14" s="253"/>
      <c r="AL14" s="253"/>
    </row>
    <row r="15" spans="1:38" x14ac:dyDescent="0.25">
      <c r="A15" s="173"/>
      <c r="B15" s="181"/>
      <c r="C15" s="6" t="s">
        <v>3</v>
      </c>
      <c r="D15" s="7"/>
      <c r="E15" s="8"/>
      <c r="F15" s="178"/>
      <c r="G15" s="178"/>
      <c r="H15" s="173"/>
      <c r="I15" s="212"/>
      <c r="J15" s="216"/>
      <c r="K15" s="217"/>
      <c r="L15" s="213"/>
      <c r="M15" s="212"/>
      <c r="N15" s="212"/>
      <c r="O15" s="213"/>
      <c r="P15" s="213"/>
      <c r="Q15" s="173"/>
      <c r="R15" s="47"/>
      <c r="S15" s="173"/>
      <c r="T15" s="173"/>
      <c r="U15" s="173"/>
      <c r="V15" s="173"/>
      <c r="W15" s="212"/>
      <c r="X15" s="213"/>
      <c r="Y15" s="213"/>
      <c r="Z15" s="212"/>
      <c r="AA15" s="212"/>
      <c r="AB15" s="213"/>
      <c r="AC15" s="213"/>
      <c r="AD15" s="212"/>
      <c r="AE15" s="253"/>
      <c r="AF15" s="253"/>
      <c r="AG15" s="253"/>
      <c r="AH15" s="253"/>
      <c r="AI15" s="253"/>
      <c r="AJ15" s="253"/>
      <c r="AK15" s="253"/>
      <c r="AL15" s="253"/>
    </row>
    <row r="16" spans="1:38" x14ac:dyDescent="0.25">
      <c r="A16" s="172">
        <v>7</v>
      </c>
      <c r="B16" s="180" t="s">
        <v>210</v>
      </c>
      <c r="C16" s="3" t="s">
        <v>22</v>
      </c>
      <c r="D16" s="4"/>
      <c r="E16" s="5"/>
      <c r="F16" s="247" t="s">
        <v>232</v>
      </c>
      <c r="G16" s="177">
        <v>51</v>
      </c>
      <c r="H16" s="172" t="s">
        <v>113</v>
      </c>
      <c r="I16" s="210" t="s">
        <v>113</v>
      </c>
      <c r="J16" s="214">
        <v>10311</v>
      </c>
      <c r="K16" s="215"/>
      <c r="L16" s="211">
        <v>7</v>
      </c>
      <c r="M16" s="210">
        <v>24</v>
      </c>
      <c r="N16" s="210" t="s">
        <v>114</v>
      </c>
      <c r="O16" s="211"/>
      <c r="P16" s="211">
        <v>1</v>
      </c>
      <c r="Q16" s="172" t="s">
        <v>114</v>
      </c>
      <c r="R16" s="46"/>
      <c r="S16" s="172" t="s">
        <v>114</v>
      </c>
      <c r="T16" s="233"/>
      <c r="U16" s="233"/>
      <c r="V16" s="172" t="s">
        <v>114</v>
      </c>
      <c r="W16" s="210" t="s">
        <v>147</v>
      </c>
      <c r="X16" s="211"/>
      <c r="Y16" s="211"/>
      <c r="Z16" s="210"/>
      <c r="AA16" s="210">
        <v>38</v>
      </c>
      <c r="AB16" s="211"/>
      <c r="AC16" s="211"/>
      <c r="AD16" s="210"/>
      <c r="AE16" s="253"/>
      <c r="AF16" s="253"/>
      <c r="AG16" s="253"/>
      <c r="AH16" s="253"/>
      <c r="AI16" s="253"/>
      <c r="AJ16" s="253"/>
      <c r="AK16" s="253"/>
      <c r="AL16" s="253"/>
    </row>
    <row r="17" spans="1:38" x14ac:dyDescent="0.25">
      <c r="A17" s="173"/>
      <c r="B17" s="181"/>
      <c r="C17" s="6" t="s">
        <v>3</v>
      </c>
      <c r="D17" s="7"/>
      <c r="E17" s="8"/>
      <c r="F17" s="178"/>
      <c r="G17" s="178"/>
      <c r="H17" s="173"/>
      <c r="I17" s="212"/>
      <c r="J17" s="216"/>
      <c r="K17" s="217"/>
      <c r="L17" s="213"/>
      <c r="M17" s="212"/>
      <c r="N17" s="212"/>
      <c r="O17" s="213"/>
      <c r="P17" s="213"/>
      <c r="Q17" s="173"/>
      <c r="R17" s="47"/>
      <c r="S17" s="173"/>
      <c r="T17" s="234"/>
      <c r="U17" s="234"/>
      <c r="V17" s="173"/>
      <c r="W17" s="212"/>
      <c r="X17" s="213"/>
      <c r="Y17" s="213"/>
      <c r="Z17" s="212"/>
      <c r="AA17" s="212"/>
      <c r="AB17" s="213"/>
      <c r="AC17" s="213"/>
      <c r="AD17" s="212"/>
      <c r="AE17" s="253"/>
      <c r="AF17" s="253"/>
      <c r="AG17" s="253"/>
      <c r="AH17" s="253"/>
      <c r="AI17" s="253"/>
      <c r="AJ17" s="253"/>
      <c r="AK17" s="253"/>
      <c r="AL17" s="253"/>
    </row>
    <row r="18" spans="1:38" x14ac:dyDescent="0.25">
      <c r="A18" s="172">
        <v>8</v>
      </c>
      <c r="B18" s="180" t="s">
        <v>210</v>
      </c>
      <c r="C18" s="3" t="s">
        <v>138</v>
      </c>
      <c r="D18" s="4"/>
      <c r="E18" s="5"/>
      <c r="F18" s="247">
        <v>41449</v>
      </c>
      <c r="G18" s="177">
        <v>51</v>
      </c>
      <c r="H18" s="172" t="s">
        <v>113</v>
      </c>
      <c r="I18" s="210" t="s">
        <v>113</v>
      </c>
      <c r="J18" s="214">
        <v>1492918</v>
      </c>
      <c r="K18" s="215"/>
      <c r="L18" s="211">
        <v>7</v>
      </c>
      <c r="M18" s="210">
        <v>24</v>
      </c>
      <c r="N18" s="210" t="s">
        <v>114</v>
      </c>
      <c r="O18" s="211"/>
      <c r="P18" s="211">
        <v>1</v>
      </c>
      <c r="Q18" s="172" t="s">
        <v>114</v>
      </c>
      <c r="R18" s="46"/>
      <c r="S18" s="172" t="s">
        <v>114</v>
      </c>
      <c r="T18" s="233"/>
      <c r="U18" s="233"/>
      <c r="V18" s="172" t="s">
        <v>114</v>
      </c>
      <c r="W18" s="210" t="s">
        <v>147</v>
      </c>
      <c r="X18" s="211"/>
      <c r="Y18" s="211"/>
      <c r="Z18" s="210"/>
      <c r="AA18" s="210">
        <v>35</v>
      </c>
      <c r="AB18" s="211"/>
      <c r="AC18" s="211"/>
      <c r="AD18" s="210"/>
      <c r="AE18" s="253"/>
      <c r="AF18" s="253"/>
      <c r="AG18" s="253"/>
      <c r="AH18" s="253"/>
      <c r="AI18" s="253"/>
      <c r="AJ18" s="253"/>
      <c r="AK18" s="253"/>
      <c r="AL18" s="253"/>
    </row>
    <row r="19" spans="1:38" x14ac:dyDescent="0.25">
      <c r="A19" s="173"/>
      <c r="B19" s="181"/>
      <c r="C19" s="6" t="s">
        <v>3</v>
      </c>
      <c r="D19" s="7"/>
      <c r="E19" s="8"/>
      <c r="F19" s="178"/>
      <c r="G19" s="178"/>
      <c r="H19" s="173"/>
      <c r="I19" s="212"/>
      <c r="J19" s="216"/>
      <c r="K19" s="217"/>
      <c r="L19" s="213"/>
      <c r="M19" s="212"/>
      <c r="N19" s="212"/>
      <c r="O19" s="213"/>
      <c r="P19" s="213"/>
      <c r="Q19" s="173"/>
      <c r="R19" s="47"/>
      <c r="S19" s="173"/>
      <c r="T19" s="234"/>
      <c r="U19" s="234"/>
      <c r="V19" s="173"/>
      <c r="W19" s="212"/>
      <c r="X19" s="213"/>
      <c r="Y19" s="213"/>
      <c r="Z19" s="212"/>
      <c r="AA19" s="212"/>
      <c r="AB19" s="213"/>
      <c r="AC19" s="213"/>
      <c r="AD19" s="212"/>
      <c r="AE19" s="253"/>
      <c r="AF19" s="253"/>
      <c r="AG19" s="253"/>
      <c r="AH19" s="253"/>
      <c r="AI19" s="253"/>
      <c r="AJ19" s="253"/>
      <c r="AK19" s="253"/>
      <c r="AL19" s="253"/>
    </row>
    <row r="20" spans="1:38" x14ac:dyDescent="0.25">
      <c r="A20" s="172">
        <v>9</v>
      </c>
      <c r="B20" s="180" t="s">
        <v>210</v>
      </c>
      <c r="C20" s="3" t="s">
        <v>24</v>
      </c>
      <c r="D20" s="4"/>
      <c r="E20" s="5"/>
      <c r="F20" s="247">
        <v>41003</v>
      </c>
      <c r="G20" s="177">
        <v>51</v>
      </c>
      <c r="H20" s="172" t="s">
        <v>113</v>
      </c>
      <c r="I20" s="210" t="s">
        <v>113</v>
      </c>
      <c r="J20" s="214">
        <v>3427</v>
      </c>
      <c r="K20" s="215"/>
      <c r="L20" s="211">
        <v>7</v>
      </c>
      <c r="M20" s="210">
        <v>24</v>
      </c>
      <c r="N20" s="210" t="s">
        <v>114</v>
      </c>
      <c r="O20" s="211"/>
      <c r="P20" s="211">
        <v>1</v>
      </c>
      <c r="Q20" s="172" t="s">
        <v>114</v>
      </c>
      <c r="R20" s="46"/>
      <c r="S20" s="172" t="s">
        <v>114</v>
      </c>
      <c r="T20" s="233"/>
      <c r="U20" s="233"/>
      <c r="V20" s="233"/>
      <c r="W20" s="210" t="s">
        <v>147</v>
      </c>
      <c r="X20" s="211"/>
      <c r="Y20" s="211"/>
      <c r="Z20" s="210"/>
      <c r="AA20" s="210">
        <v>31</v>
      </c>
      <c r="AB20" s="211"/>
      <c r="AC20" s="211"/>
      <c r="AD20" s="210"/>
      <c r="AE20" s="253"/>
      <c r="AF20" s="253"/>
      <c r="AG20" s="253"/>
      <c r="AH20" s="253"/>
      <c r="AI20" s="253"/>
      <c r="AJ20" s="253"/>
      <c r="AK20" s="253"/>
      <c r="AL20" s="253"/>
    </row>
    <row r="21" spans="1:38" x14ac:dyDescent="0.25">
      <c r="A21" s="173"/>
      <c r="B21" s="181"/>
      <c r="C21" s="222" t="s">
        <v>126</v>
      </c>
      <c r="D21" s="223"/>
      <c r="E21" s="8"/>
      <c r="F21" s="178"/>
      <c r="G21" s="178"/>
      <c r="H21" s="173"/>
      <c r="I21" s="212"/>
      <c r="J21" s="216"/>
      <c r="K21" s="217"/>
      <c r="L21" s="213"/>
      <c r="M21" s="212"/>
      <c r="N21" s="212"/>
      <c r="O21" s="213"/>
      <c r="P21" s="213"/>
      <c r="Q21" s="173"/>
      <c r="R21" s="47"/>
      <c r="S21" s="173"/>
      <c r="T21" s="234"/>
      <c r="U21" s="234"/>
      <c r="V21" s="234"/>
      <c r="W21" s="212"/>
      <c r="X21" s="213"/>
      <c r="Y21" s="213"/>
      <c r="Z21" s="212"/>
      <c r="AA21" s="212"/>
      <c r="AB21" s="213"/>
      <c r="AC21" s="213"/>
      <c r="AD21" s="212"/>
      <c r="AE21" s="253"/>
      <c r="AF21" s="253"/>
      <c r="AG21" s="253"/>
      <c r="AH21" s="253"/>
      <c r="AI21" s="253"/>
      <c r="AJ21" s="253"/>
      <c r="AK21" s="253"/>
      <c r="AL21" s="253"/>
    </row>
    <row r="22" spans="1:38" x14ac:dyDescent="0.25">
      <c r="A22" s="172">
        <v>10</v>
      </c>
      <c r="B22" s="180" t="s">
        <v>210</v>
      </c>
      <c r="C22" s="3" t="s">
        <v>223</v>
      </c>
      <c r="D22" s="4"/>
      <c r="E22" s="5"/>
      <c r="F22" s="247">
        <v>42766</v>
      </c>
      <c r="G22" s="177"/>
      <c r="H22" s="172"/>
      <c r="I22" s="210"/>
      <c r="J22" s="214">
        <v>1261482</v>
      </c>
      <c r="K22" s="215"/>
      <c r="L22" s="211"/>
      <c r="M22" s="210"/>
      <c r="N22" s="210" t="s">
        <v>114</v>
      </c>
      <c r="O22" s="211"/>
      <c r="P22" s="255"/>
      <c r="Q22" s="172" t="s">
        <v>114</v>
      </c>
      <c r="R22" s="233"/>
      <c r="S22" s="172" t="s">
        <v>114</v>
      </c>
      <c r="T22" s="233"/>
      <c r="U22" s="233"/>
      <c r="V22" s="172" t="s">
        <v>114</v>
      </c>
      <c r="W22" s="210" t="s">
        <v>147</v>
      </c>
      <c r="X22" s="211"/>
      <c r="Y22" s="211"/>
      <c r="Z22" s="210"/>
      <c r="AA22" s="210">
        <v>25</v>
      </c>
      <c r="AB22" s="211"/>
      <c r="AC22" s="211"/>
      <c r="AD22" s="210"/>
      <c r="AE22" s="253"/>
      <c r="AF22" s="253"/>
      <c r="AG22" s="253"/>
      <c r="AH22" s="253"/>
      <c r="AI22" s="253"/>
      <c r="AJ22" s="253"/>
      <c r="AK22" s="253"/>
      <c r="AL22" s="253"/>
    </row>
    <row r="23" spans="1:38" x14ac:dyDescent="0.25">
      <c r="A23" s="173"/>
      <c r="B23" s="181"/>
      <c r="C23" s="6" t="s">
        <v>3</v>
      </c>
      <c r="D23" s="7"/>
      <c r="E23" s="8"/>
      <c r="F23" s="178"/>
      <c r="G23" s="178"/>
      <c r="H23" s="173"/>
      <c r="I23" s="212"/>
      <c r="J23" s="216"/>
      <c r="K23" s="217"/>
      <c r="L23" s="213"/>
      <c r="M23" s="212"/>
      <c r="N23" s="212"/>
      <c r="O23" s="213"/>
      <c r="P23" s="256"/>
      <c r="Q23" s="173"/>
      <c r="R23" s="234"/>
      <c r="S23" s="173"/>
      <c r="T23" s="234"/>
      <c r="U23" s="234"/>
      <c r="V23" s="173"/>
      <c r="W23" s="212"/>
      <c r="X23" s="213"/>
      <c r="Y23" s="213"/>
      <c r="Z23" s="212"/>
      <c r="AA23" s="212"/>
      <c r="AB23" s="213"/>
      <c r="AC23" s="213"/>
      <c r="AD23" s="212"/>
      <c r="AE23" s="253"/>
      <c r="AF23" s="253"/>
      <c r="AG23" s="253"/>
      <c r="AH23" s="253"/>
      <c r="AI23" s="253"/>
      <c r="AJ23" s="253"/>
      <c r="AK23" s="253"/>
      <c r="AL23" s="253"/>
    </row>
    <row r="24" spans="1:38" x14ac:dyDescent="0.25">
      <c r="A24" s="172">
        <v>11</v>
      </c>
      <c r="B24" s="180" t="s">
        <v>27</v>
      </c>
      <c r="C24" s="3" t="s">
        <v>28</v>
      </c>
      <c r="D24" s="4"/>
      <c r="E24" s="5"/>
      <c r="F24" s="247">
        <v>40967</v>
      </c>
      <c r="G24" s="177">
        <v>51</v>
      </c>
      <c r="H24" s="172" t="s">
        <v>113</v>
      </c>
      <c r="I24" s="210" t="s">
        <v>113</v>
      </c>
      <c r="J24" s="214">
        <v>1671</v>
      </c>
      <c r="K24" s="215"/>
      <c r="L24" s="211">
        <v>7</v>
      </c>
      <c r="M24" s="210">
        <v>24</v>
      </c>
      <c r="N24" s="210" t="s">
        <v>114</v>
      </c>
      <c r="O24" s="211"/>
      <c r="P24" s="211">
        <v>1</v>
      </c>
      <c r="Q24" s="172" t="s">
        <v>114</v>
      </c>
      <c r="R24" s="46"/>
      <c r="S24" s="233"/>
      <c r="T24" s="233"/>
      <c r="U24" s="233"/>
      <c r="V24" s="172" t="s">
        <v>114</v>
      </c>
      <c r="W24" s="210" t="s">
        <v>147</v>
      </c>
      <c r="X24" s="211"/>
      <c r="Y24" s="211"/>
      <c r="Z24" s="210"/>
      <c r="AA24" s="210">
        <v>31</v>
      </c>
      <c r="AB24" s="211"/>
      <c r="AC24" s="211"/>
      <c r="AD24" s="210"/>
      <c r="AE24" s="253"/>
      <c r="AF24" s="253"/>
      <c r="AG24" s="253"/>
      <c r="AH24" s="253"/>
      <c r="AI24" s="253"/>
      <c r="AJ24" s="253"/>
      <c r="AK24" s="253"/>
      <c r="AL24" s="253"/>
    </row>
    <row r="25" spans="1:38" x14ac:dyDescent="0.25">
      <c r="A25" s="173"/>
      <c r="B25" s="181"/>
      <c r="C25" s="6" t="s">
        <v>3</v>
      </c>
      <c r="D25" s="7"/>
      <c r="E25" s="8"/>
      <c r="F25" s="178"/>
      <c r="G25" s="178"/>
      <c r="H25" s="173"/>
      <c r="I25" s="212"/>
      <c r="J25" s="216"/>
      <c r="K25" s="217"/>
      <c r="L25" s="213"/>
      <c r="M25" s="212"/>
      <c r="N25" s="212"/>
      <c r="O25" s="213"/>
      <c r="P25" s="213"/>
      <c r="Q25" s="173"/>
      <c r="R25" s="47"/>
      <c r="S25" s="234"/>
      <c r="T25" s="234"/>
      <c r="U25" s="234"/>
      <c r="V25" s="173"/>
      <c r="W25" s="212"/>
      <c r="X25" s="213"/>
      <c r="Y25" s="213"/>
      <c r="Z25" s="212"/>
      <c r="AA25" s="212"/>
      <c r="AB25" s="213"/>
      <c r="AC25" s="213"/>
      <c r="AD25" s="212"/>
      <c r="AE25" s="253"/>
      <c r="AF25" s="253"/>
      <c r="AG25" s="253"/>
      <c r="AH25" s="253"/>
      <c r="AI25" s="253"/>
      <c r="AJ25" s="253"/>
      <c r="AK25" s="253"/>
      <c r="AL25" s="253"/>
    </row>
    <row r="26" spans="1:38" x14ac:dyDescent="0.25">
      <c r="A26" s="172">
        <v>12</v>
      </c>
      <c r="B26" s="180" t="s">
        <v>27</v>
      </c>
      <c r="C26" s="3" t="s">
        <v>29</v>
      </c>
      <c r="D26" s="4"/>
      <c r="E26" s="5"/>
      <c r="F26" s="247">
        <v>39482</v>
      </c>
      <c r="G26" s="177">
        <v>51</v>
      </c>
      <c r="H26" s="172" t="s">
        <v>113</v>
      </c>
      <c r="I26" s="210" t="s">
        <v>113</v>
      </c>
      <c r="J26" s="214">
        <v>1333</v>
      </c>
      <c r="K26" s="215"/>
      <c r="L26" s="211">
        <v>7</v>
      </c>
      <c r="M26" s="210">
        <v>24</v>
      </c>
      <c r="N26" s="210" t="s">
        <v>114</v>
      </c>
      <c r="O26" s="211"/>
      <c r="P26" s="211">
        <v>1</v>
      </c>
      <c r="Q26" s="172" t="s">
        <v>114</v>
      </c>
      <c r="R26" s="46"/>
      <c r="S26" s="233"/>
      <c r="T26" s="233"/>
      <c r="U26" s="233"/>
      <c r="V26" s="172" t="s">
        <v>114</v>
      </c>
      <c r="W26" s="210" t="s">
        <v>147</v>
      </c>
      <c r="X26" s="211"/>
      <c r="Y26" s="211"/>
      <c r="Z26" s="210"/>
      <c r="AA26" s="210">
        <v>27</v>
      </c>
      <c r="AB26" s="211"/>
      <c r="AC26" s="211"/>
      <c r="AD26" s="210"/>
      <c r="AE26" s="253"/>
      <c r="AF26" s="253"/>
      <c r="AG26" s="253"/>
      <c r="AH26" s="253"/>
      <c r="AI26" s="253"/>
      <c r="AJ26" s="253"/>
      <c r="AK26" s="253"/>
      <c r="AL26" s="253"/>
    </row>
    <row r="27" spans="1:38" x14ac:dyDescent="0.25">
      <c r="A27" s="173"/>
      <c r="B27" s="181"/>
      <c r="C27" s="6" t="s">
        <v>3</v>
      </c>
      <c r="D27" s="7"/>
      <c r="E27" s="8"/>
      <c r="F27" s="178"/>
      <c r="G27" s="178"/>
      <c r="H27" s="173"/>
      <c r="I27" s="212"/>
      <c r="J27" s="216"/>
      <c r="K27" s="217"/>
      <c r="L27" s="213"/>
      <c r="M27" s="212"/>
      <c r="N27" s="212"/>
      <c r="O27" s="213"/>
      <c r="P27" s="213"/>
      <c r="Q27" s="173"/>
      <c r="R27" s="47"/>
      <c r="S27" s="234"/>
      <c r="T27" s="234"/>
      <c r="U27" s="234"/>
      <c r="V27" s="173"/>
      <c r="W27" s="212"/>
      <c r="X27" s="213"/>
      <c r="Y27" s="213"/>
      <c r="Z27" s="212"/>
      <c r="AA27" s="212"/>
      <c r="AB27" s="213"/>
      <c r="AC27" s="213"/>
      <c r="AD27" s="212"/>
      <c r="AE27" s="253"/>
      <c r="AF27" s="253"/>
      <c r="AG27" s="253"/>
      <c r="AH27" s="253"/>
      <c r="AI27" s="253"/>
      <c r="AJ27" s="253"/>
      <c r="AK27" s="253"/>
      <c r="AL27" s="253"/>
    </row>
    <row r="28" spans="1:38" x14ac:dyDescent="0.25">
      <c r="A28" s="172">
        <v>13</v>
      </c>
      <c r="B28" s="180" t="s">
        <v>27</v>
      </c>
      <c r="C28" s="3" t="s">
        <v>30</v>
      </c>
      <c r="D28" s="4"/>
      <c r="E28" s="5"/>
      <c r="F28" s="247">
        <v>39482</v>
      </c>
      <c r="G28" s="177">
        <v>51</v>
      </c>
      <c r="H28" s="172" t="s">
        <v>113</v>
      </c>
      <c r="I28" s="210" t="s">
        <v>113</v>
      </c>
      <c r="J28" s="214">
        <v>1334</v>
      </c>
      <c r="K28" s="215"/>
      <c r="L28" s="211">
        <v>7</v>
      </c>
      <c r="M28" s="210">
        <v>24</v>
      </c>
      <c r="N28" s="210" t="s">
        <v>114</v>
      </c>
      <c r="O28" s="211"/>
      <c r="P28" s="211">
        <v>1</v>
      </c>
      <c r="Q28" s="172" t="s">
        <v>114</v>
      </c>
      <c r="R28" s="46"/>
      <c r="S28" s="233"/>
      <c r="T28" s="233"/>
      <c r="U28" s="233"/>
      <c r="V28" s="233"/>
      <c r="W28" s="210" t="s">
        <v>147</v>
      </c>
      <c r="X28" s="211"/>
      <c r="Y28" s="211"/>
      <c r="Z28" s="210"/>
      <c r="AA28" s="210">
        <v>30</v>
      </c>
      <c r="AB28" s="211"/>
      <c r="AC28" s="211"/>
      <c r="AD28" s="210"/>
      <c r="AE28" s="253"/>
      <c r="AF28" s="253"/>
      <c r="AG28" s="253"/>
      <c r="AH28" s="253"/>
      <c r="AI28" s="253"/>
      <c r="AJ28" s="253"/>
      <c r="AK28" s="253"/>
      <c r="AL28" s="253"/>
    </row>
    <row r="29" spans="1:38" x14ac:dyDescent="0.25">
      <c r="A29" s="173"/>
      <c r="B29" s="181"/>
      <c r="C29" s="6" t="s">
        <v>3</v>
      </c>
      <c r="D29" s="7"/>
      <c r="E29" s="8"/>
      <c r="F29" s="178"/>
      <c r="G29" s="178"/>
      <c r="H29" s="173"/>
      <c r="I29" s="212"/>
      <c r="J29" s="216"/>
      <c r="K29" s="217"/>
      <c r="L29" s="213"/>
      <c r="M29" s="212"/>
      <c r="N29" s="212"/>
      <c r="O29" s="213"/>
      <c r="P29" s="213"/>
      <c r="Q29" s="173"/>
      <c r="R29" s="47"/>
      <c r="S29" s="234"/>
      <c r="T29" s="234"/>
      <c r="U29" s="234"/>
      <c r="V29" s="234"/>
      <c r="W29" s="212"/>
      <c r="X29" s="213"/>
      <c r="Y29" s="213"/>
      <c r="Z29" s="212"/>
      <c r="AA29" s="212"/>
      <c r="AB29" s="213"/>
      <c r="AC29" s="213"/>
      <c r="AD29" s="212"/>
      <c r="AE29" s="253"/>
      <c r="AF29" s="253"/>
      <c r="AG29" s="253"/>
      <c r="AH29" s="253"/>
      <c r="AI29" s="253"/>
      <c r="AJ29" s="253"/>
      <c r="AK29" s="253"/>
      <c r="AL29" s="253"/>
    </row>
    <row r="30" spans="1:38" x14ac:dyDescent="0.25">
      <c r="A30" s="172">
        <v>14</v>
      </c>
      <c r="B30" s="180" t="s">
        <v>27</v>
      </c>
      <c r="C30" s="3" t="s">
        <v>31</v>
      </c>
      <c r="D30" s="4"/>
      <c r="E30" s="5"/>
      <c r="F30" s="247">
        <v>39434</v>
      </c>
      <c r="G30" s="177">
        <v>51</v>
      </c>
      <c r="H30" s="172" t="s">
        <v>113</v>
      </c>
      <c r="I30" s="210" t="s">
        <v>113</v>
      </c>
      <c r="J30" s="214">
        <v>12081</v>
      </c>
      <c r="K30" s="215"/>
      <c r="L30" s="211">
        <v>7</v>
      </c>
      <c r="M30" s="210">
        <v>24</v>
      </c>
      <c r="N30" s="210" t="s">
        <v>114</v>
      </c>
      <c r="O30" s="211"/>
      <c r="P30" s="211">
        <v>1</v>
      </c>
      <c r="Q30" s="172" t="s">
        <v>114</v>
      </c>
      <c r="R30" s="46"/>
      <c r="S30" s="172" t="s">
        <v>114</v>
      </c>
      <c r="T30" s="233"/>
      <c r="U30" s="172" t="s">
        <v>114</v>
      </c>
      <c r="V30" s="233"/>
      <c r="W30" s="210" t="s">
        <v>145</v>
      </c>
      <c r="X30" s="211"/>
      <c r="Y30" s="211"/>
      <c r="Z30" s="210"/>
      <c r="AA30" s="210">
        <v>54</v>
      </c>
      <c r="AB30" s="211"/>
      <c r="AC30" s="211"/>
      <c r="AD30" s="210"/>
      <c r="AE30" s="253"/>
      <c r="AF30" s="253"/>
      <c r="AG30" s="253"/>
      <c r="AH30" s="253"/>
      <c r="AI30" s="253"/>
      <c r="AJ30" s="253"/>
      <c r="AK30" s="253"/>
      <c r="AL30" s="253"/>
    </row>
    <row r="31" spans="1:38" x14ac:dyDescent="0.25">
      <c r="A31" s="173"/>
      <c r="B31" s="181"/>
      <c r="C31" s="6" t="s">
        <v>3</v>
      </c>
      <c r="D31" s="7"/>
      <c r="E31" s="8"/>
      <c r="F31" s="178"/>
      <c r="G31" s="178"/>
      <c r="H31" s="173"/>
      <c r="I31" s="212"/>
      <c r="J31" s="216"/>
      <c r="K31" s="217"/>
      <c r="L31" s="213"/>
      <c r="M31" s="212"/>
      <c r="N31" s="212"/>
      <c r="O31" s="213"/>
      <c r="P31" s="213"/>
      <c r="Q31" s="173"/>
      <c r="R31" s="47"/>
      <c r="S31" s="173"/>
      <c r="T31" s="234"/>
      <c r="U31" s="173"/>
      <c r="V31" s="234"/>
      <c r="W31" s="212"/>
      <c r="X31" s="213"/>
      <c r="Y31" s="213"/>
      <c r="Z31" s="212"/>
      <c r="AA31" s="212"/>
      <c r="AB31" s="213"/>
      <c r="AC31" s="213"/>
      <c r="AD31" s="212"/>
      <c r="AE31" s="253"/>
      <c r="AF31" s="253"/>
      <c r="AG31" s="253"/>
      <c r="AH31" s="253"/>
      <c r="AI31" s="253"/>
      <c r="AJ31" s="253"/>
      <c r="AK31" s="253"/>
      <c r="AL31" s="253"/>
    </row>
    <row r="32" spans="1:38" x14ac:dyDescent="0.25">
      <c r="A32" s="172">
        <v>15</v>
      </c>
      <c r="B32" s="180" t="s">
        <v>32</v>
      </c>
      <c r="C32" s="3" t="s">
        <v>33</v>
      </c>
      <c r="D32" s="4"/>
      <c r="E32" s="5"/>
      <c r="F32" s="247">
        <v>41445</v>
      </c>
      <c r="G32" s="177">
        <v>51</v>
      </c>
      <c r="H32" s="172" t="s">
        <v>113</v>
      </c>
      <c r="I32" s="210" t="s">
        <v>113</v>
      </c>
      <c r="J32" s="214">
        <v>1457773</v>
      </c>
      <c r="K32" s="215"/>
      <c r="L32" s="211">
        <v>7</v>
      </c>
      <c r="M32" s="210">
        <v>24</v>
      </c>
      <c r="N32" s="210" t="s">
        <v>114</v>
      </c>
      <c r="O32" s="211"/>
      <c r="P32" s="211">
        <v>1</v>
      </c>
      <c r="Q32" s="172" t="s">
        <v>114</v>
      </c>
      <c r="R32" s="46"/>
      <c r="S32" s="172" t="s">
        <v>114</v>
      </c>
      <c r="T32" s="233"/>
      <c r="U32" s="233"/>
      <c r="V32" s="233"/>
      <c r="W32" s="210" t="s">
        <v>147</v>
      </c>
      <c r="X32" s="211"/>
      <c r="Y32" s="211"/>
      <c r="Z32" s="210"/>
      <c r="AA32" s="210">
        <v>23</v>
      </c>
      <c r="AB32" s="211"/>
      <c r="AC32" s="211"/>
      <c r="AD32" s="210"/>
      <c r="AE32" s="253"/>
      <c r="AF32" s="253"/>
      <c r="AG32" s="253"/>
      <c r="AH32" s="253"/>
      <c r="AI32" s="253"/>
      <c r="AJ32" s="253"/>
      <c r="AK32" s="253"/>
      <c r="AL32" s="253"/>
    </row>
    <row r="33" spans="1:38" x14ac:dyDescent="0.25">
      <c r="A33" s="173"/>
      <c r="B33" s="181"/>
      <c r="C33" s="6" t="s">
        <v>34</v>
      </c>
      <c r="D33" s="7"/>
      <c r="E33" s="8"/>
      <c r="F33" s="178"/>
      <c r="G33" s="178"/>
      <c r="H33" s="173"/>
      <c r="I33" s="212"/>
      <c r="J33" s="216"/>
      <c r="K33" s="217"/>
      <c r="L33" s="213"/>
      <c r="M33" s="212"/>
      <c r="N33" s="212"/>
      <c r="O33" s="213"/>
      <c r="P33" s="213"/>
      <c r="Q33" s="173"/>
      <c r="R33" s="47"/>
      <c r="S33" s="173"/>
      <c r="T33" s="234"/>
      <c r="U33" s="234"/>
      <c r="V33" s="234"/>
      <c r="W33" s="212"/>
      <c r="X33" s="213"/>
      <c r="Y33" s="213"/>
      <c r="Z33" s="212"/>
      <c r="AA33" s="212"/>
      <c r="AB33" s="213"/>
      <c r="AC33" s="213"/>
      <c r="AD33" s="212"/>
      <c r="AE33" s="253"/>
      <c r="AF33" s="253"/>
      <c r="AG33" s="253"/>
      <c r="AH33" s="253"/>
      <c r="AI33" s="253"/>
      <c r="AJ33" s="253"/>
      <c r="AK33" s="253"/>
      <c r="AL33" s="253"/>
    </row>
    <row r="34" spans="1:38" x14ac:dyDescent="0.25">
      <c r="A34" s="172">
        <v>16</v>
      </c>
      <c r="B34" s="180" t="s">
        <v>35</v>
      </c>
      <c r="C34" s="3" t="s">
        <v>204</v>
      </c>
      <c r="D34" s="4"/>
      <c r="E34" s="5"/>
      <c r="F34" s="247">
        <v>39497</v>
      </c>
      <c r="G34" s="177">
        <v>51</v>
      </c>
      <c r="H34" s="172" t="s">
        <v>113</v>
      </c>
      <c r="I34" s="210" t="s">
        <v>113</v>
      </c>
      <c r="J34" s="214">
        <v>2028</v>
      </c>
      <c r="K34" s="215"/>
      <c r="L34" s="211">
        <v>7</v>
      </c>
      <c r="M34" s="210">
        <v>24</v>
      </c>
      <c r="N34" s="210" t="s">
        <v>114</v>
      </c>
      <c r="O34" s="211"/>
      <c r="P34" s="211">
        <v>1</v>
      </c>
      <c r="Q34" s="233"/>
      <c r="R34" s="233"/>
      <c r="S34" s="233"/>
      <c r="T34" s="233"/>
      <c r="U34" s="233"/>
      <c r="V34" s="233"/>
      <c r="W34" s="210" t="s">
        <v>147</v>
      </c>
      <c r="X34" s="211"/>
      <c r="Y34" s="211"/>
      <c r="Z34" s="210"/>
      <c r="AA34" s="210">
        <v>33</v>
      </c>
      <c r="AB34" s="211"/>
      <c r="AC34" s="211"/>
      <c r="AD34" s="210"/>
      <c r="AE34" s="253"/>
      <c r="AF34" s="253"/>
      <c r="AG34" s="253"/>
      <c r="AH34" s="253"/>
      <c r="AI34" s="253"/>
      <c r="AJ34" s="253"/>
      <c r="AK34" s="253"/>
      <c r="AL34" s="253"/>
    </row>
    <row r="35" spans="1:38" x14ac:dyDescent="0.25">
      <c r="A35" s="173"/>
      <c r="B35" s="181"/>
      <c r="C35" s="6" t="s">
        <v>3</v>
      </c>
      <c r="D35" s="7"/>
      <c r="E35" s="8"/>
      <c r="F35" s="178"/>
      <c r="G35" s="178"/>
      <c r="H35" s="173"/>
      <c r="I35" s="212"/>
      <c r="J35" s="216"/>
      <c r="K35" s="217"/>
      <c r="L35" s="213"/>
      <c r="M35" s="212"/>
      <c r="N35" s="212"/>
      <c r="O35" s="213"/>
      <c r="P35" s="213"/>
      <c r="Q35" s="234"/>
      <c r="R35" s="234"/>
      <c r="S35" s="234"/>
      <c r="T35" s="234"/>
      <c r="U35" s="234"/>
      <c r="V35" s="234"/>
      <c r="W35" s="212"/>
      <c r="X35" s="213"/>
      <c r="Y35" s="213"/>
      <c r="Z35" s="212"/>
      <c r="AA35" s="212"/>
      <c r="AB35" s="213"/>
      <c r="AC35" s="213"/>
      <c r="AD35" s="212"/>
      <c r="AE35" s="253"/>
      <c r="AF35" s="253"/>
      <c r="AG35" s="253"/>
      <c r="AH35" s="253"/>
      <c r="AI35" s="253"/>
      <c r="AJ35" s="253"/>
      <c r="AK35" s="253"/>
      <c r="AL35" s="253"/>
    </row>
    <row r="36" spans="1:38" x14ac:dyDescent="0.25">
      <c r="A36" s="172">
        <v>17</v>
      </c>
      <c r="B36" s="180" t="s">
        <v>37</v>
      </c>
      <c r="C36" s="3" t="s">
        <v>39</v>
      </c>
      <c r="D36" s="4"/>
      <c r="E36" s="5"/>
      <c r="F36" s="247">
        <v>40926</v>
      </c>
      <c r="G36" s="177">
        <v>51</v>
      </c>
      <c r="H36" s="172" t="s">
        <v>113</v>
      </c>
      <c r="I36" s="210" t="s">
        <v>113</v>
      </c>
      <c r="J36" s="214">
        <v>778</v>
      </c>
      <c r="K36" s="215"/>
      <c r="L36" s="211">
        <v>7</v>
      </c>
      <c r="M36" s="210">
        <v>24</v>
      </c>
      <c r="N36" s="210" t="s">
        <v>114</v>
      </c>
      <c r="O36" s="211"/>
      <c r="P36" s="211">
        <v>1</v>
      </c>
      <c r="Q36" s="172" t="s">
        <v>114</v>
      </c>
      <c r="R36" s="46"/>
      <c r="S36" s="172" t="s">
        <v>114</v>
      </c>
      <c r="T36" s="233"/>
      <c r="U36" s="233"/>
      <c r="V36" s="172" t="s">
        <v>114</v>
      </c>
      <c r="W36" s="210" t="s">
        <v>147</v>
      </c>
      <c r="X36" s="211"/>
      <c r="Y36" s="211"/>
      <c r="Z36" s="210"/>
      <c r="AA36" s="210">
        <v>28</v>
      </c>
      <c r="AB36" s="211"/>
      <c r="AC36" s="211"/>
      <c r="AD36" s="210"/>
      <c r="AE36" s="253"/>
      <c r="AF36" s="253"/>
      <c r="AG36" s="253"/>
      <c r="AH36" s="253"/>
      <c r="AI36" s="253"/>
      <c r="AJ36" s="253"/>
      <c r="AK36" s="253"/>
      <c r="AL36" s="253"/>
    </row>
    <row r="37" spans="1:38" x14ac:dyDescent="0.25">
      <c r="A37" s="173"/>
      <c r="B37" s="181"/>
      <c r="C37" s="6" t="s">
        <v>3</v>
      </c>
      <c r="D37" s="7"/>
      <c r="E37" s="8"/>
      <c r="F37" s="178"/>
      <c r="G37" s="178"/>
      <c r="H37" s="173"/>
      <c r="I37" s="212"/>
      <c r="J37" s="216"/>
      <c r="K37" s="217"/>
      <c r="L37" s="213"/>
      <c r="M37" s="212"/>
      <c r="N37" s="212"/>
      <c r="O37" s="213"/>
      <c r="P37" s="213"/>
      <c r="Q37" s="173"/>
      <c r="R37" s="47"/>
      <c r="S37" s="173"/>
      <c r="T37" s="234"/>
      <c r="U37" s="234"/>
      <c r="V37" s="173"/>
      <c r="W37" s="212"/>
      <c r="X37" s="213"/>
      <c r="Y37" s="213"/>
      <c r="Z37" s="212"/>
      <c r="AA37" s="212"/>
      <c r="AB37" s="213"/>
      <c r="AC37" s="213"/>
      <c r="AD37" s="212"/>
      <c r="AE37" s="253"/>
      <c r="AF37" s="253"/>
      <c r="AG37" s="253"/>
      <c r="AH37" s="253"/>
      <c r="AI37" s="253"/>
      <c r="AJ37" s="253"/>
      <c r="AK37" s="253"/>
      <c r="AL37" s="253"/>
    </row>
    <row r="38" spans="1:38" x14ac:dyDescent="0.25">
      <c r="A38" s="172">
        <v>18</v>
      </c>
      <c r="B38" s="180" t="s">
        <v>38</v>
      </c>
      <c r="C38" s="3" t="s">
        <v>40</v>
      </c>
      <c r="D38" s="4"/>
      <c r="E38" s="5"/>
      <c r="F38" s="247">
        <v>40366</v>
      </c>
      <c r="G38" s="177">
        <v>51</v>
      </c>
      <c r="H38" s="172" t="s">
        <v>113</v>
      </c>
      <c r="I38" s="210" t="s">
        <v>113</v>
      </c>
      <c r="J38" s="214">
        <v>6240</v>
      </c>
      <c r="K38" s="215"/>
      <c r="L38" s="211">
        <v>7</v>
      </c>
      <c r="M38" s="210">
        <v>24</v>
      </c>
      <c r="N38" s="210" t="s">
        <v>114</v>
      </c>
      <c r="O38" s="211"/>
      <c r="P38" s="211">
        <v>1</v>
      </c>
      <c r="Q38" s="233"/>
      <c r="R38" s="233"/>
      <c r="S38" s="233"/>
      <c r="T38" s="233"/>
      <c r="U38" s="233"/>
      <c r="V38" s="172" t="s">
        <v>114</v>
      </c>
      <c r="W38" s="210" t="s">
        <v>147</v>
      </c>
      <c r="X38" s="211"/>
      <c r="Y38" s="211"/>
      <c r="Z38" s="210"/>
      <c r="AA38" s="210">
        <v>23</v>
      </c>
      <c r="AB38" s="211"/>
      <c r="AC38" s="211"/>
      <c r="AD38" s="210"/>
      <c r="AE38" s="253"/>
      <c r="AF38" s="253"/>
      <c r="AG38" s="253"/>
      <c r="AH38" s="253"/>
      <c r="AI38" s="253"/>
      <c r="AJ38" s="253"/>
      <c r="AK38" s="253"/>
      <c r="AL38" s="253"/>
    </row>
    <row r="39" spans="1:38" x14ac:dyDescent="0.25">
      <c r="A39" s="173"/>
      <c r="B39" s="181"/>
      <c r="C39" s="6" t="s">
        <v>3</v>
      </c>
      <c r="D39" s="7"/>
      <c r="E39" s="8"/>
      <c r="F39" s="178"/>
      <c r="G39" s="178"/>
      <c r="H39" s="173"/>
      <c r="I39" s="212"/>
      <c r="J39" s="216"/>
      <c r="K39" s="217"/>
      <c r="L39" s="213"/>
      <c r="M39" s="212"/>
      <c r="N39" s="212"/>
      <c r="O39" s="213"/>
      <c r="P39" s="213"/>
      <c r="Q39" s="234"/>
      <c r="R39" s="234"/>
      <c r="S39" s="234"/>
      <c r="T39" s="234"/>
      <c r="U39" s="234"/>
      <c r="V39" s="173"/>
      <c r="W39" s="212"/>
      <c r="X39" s="213"/>
      <c r="Y39" s="213"/>
      <c r="Z39" s="212"/>
      <c r="AA39" s="212"/>
      <c r="AB39" s="213"/>
      <c r="AC39" s="213"/>
      <c r="AD39" s="212"/>
      <c r="AE39" s="253"/>
      <c r="AF39" s="253"/>
      <c r="AG39" s="253"/>
      <c r="AH39" s="253"/>
      <c r="AI39" s="253"/>
      <c r="AJ39" s="253"/>
      <c r="AK39" s="253"/>
      <c r="AL39" s="253"/>
    </row>
    <row r="40" spans="1:38" ht="15" customHeight="1" x14ac:dyDescent="0.25">
      <c r="A40" s="172">
        <v>19</v>
      </c>
      <c r="B40" s="180" t="s">
        <v>37</v>
      </c>
      <c r="C40" s="3" t="s">
        <v>205</v>
      </c>
      <c r="D40" s="4"/>
      <c r="E40" s="5"/>
      <c r="F40" s="247">
        <v>41666</v>
      </c>
      <c r="G40" s="177"/>
      <c r="H40" s="172"/>
      <c r="I40" s="210"/>
      <c r="J40" s="214"/>
      <c r="K40" s="215"/>
      <c r="L40" s="211"/>
      <c r="M40" s="210"/>
      <c r="N40" s="210" t="s">
        <v>114</v>
      </c>
      <c r="O40" s="211"/>
      <c r="P40" s="211"/>
      <c r="Q40" s="233"/>
      <c r="R40" s="233"/>
      <c r="S40" s="233"/>
      <c r="T40" s="233"/>
      <c r="U40" s="233"/>
      <c r="V40" s="172" t="s">
        <v>114</v>
      </c>
      <c r="W40" s="210" t="s">
        <v>147</v>
      </c>
      <c r="X40" s="211"/>
      <c r="Y40" s="211"/>
      <c r="Z40" s="210"/>
      <c r="AA40" s="210">
        <v>46</v>
      </c>
      <c r="AB40" s="211"/>
      <c r="AC40" s="27">
        <f>SUM(AC4:AC39)</f>
        <v>0</v>
      </c>
      <c r="AD40" s="27">
        <f>SUM(AD4:AD39)</f>
        <v>0</v>
      </c>
      <c r="AE40" s="28"/>
      <c r="AF40" s="28"/>
      <c r="AG40" s="28"/>
      <c r="AH40" s="28"/>
      <c r="AI40" s="28"/>
      <c r="AJ40" s="28">
        <f>SUM(AJ4:AJ39)</f>
        <v>0</v>
      </c>
      <c r="AL40" s="29"/>
    </row>
    <row r="41" spans="1:38" ht="15" customHeight="1" x14ac:dyDescent="0.25">
      <c r="A41" s="173"/>
      <c r="B41" s="181"/>
      <c r="C41" s="6" t="s">
        <v>3</v>
      </c>
      <c r="D41" s="7"/>
      <c r="E41" s="8"/>
      <c r="F41" s="178"/>
      <c r="G41" s="178"/>
      <c r="H41" s="173"/>
      <c r="I41" s="212"/>
      <c r="J41" s="216"/>
      <c r="K41" s="217"/>
      <c r="L41" s="213"/>
      <c r="M41" s="212"/>
      <c r="N41" s="212"/>
      <c r="O41" s="213"/>
      <c r="P41" s="213"/>
      <c r="Q41" s="234"/>
      <c r="R41" s="234"/>
      <c r="S41" s="234"/>
      <c r="T41" s="234"/>
      <c r="U41" s="234"/>
      <c r="V41" s="173"/>
      <c r="W41" s="212"/>
      <c r="X41" s="213"/>
      <c r="Y41" s="213"/>
      <c r="Z41" s="212"/>
      <c r="AA41" s="212"/>
      <c r="AB41" s="213"/>
      <c r="AC41" s="28"/>
      <c r="AD41" s="28"/>
      <c r="AE41" s="28"/>
      <c r="AF41" s="28"/>
      <c r="AG41" s="28"/>
      <c r="AH41" s="28"/>
      <c r="AI41" s="28"/>
      <c r="AJ41" s="28"/>
    </row>
    <row r="42" spans="1:38" x14ac:dyDescent="0.25">
      <c r="A42" s="172">
        <v>20</v>
      </c>
      <c r="B42" s="180" t="s">
        <v>210</v>
      </c>
      <c r="C42" s="3" t="s">
        <v>201</v>
      </c>
      <c r="D42" s="4"/>
      <c r="E42" s="5"/>
      <c r="F42" s="247">
        <v>41652</v>
      </c>
      <c r="G42" s="177"/>
      <c r="H42" s="172"/>
      <c r="I42" s="210"/>
      <c r="J42" s="214">
        <v>156691</v>
      </c>
      <c r="K42" s="215"/>
      <c r="L42" s="211"/>
      <c r="M42" s="210"/>
      <c r="N42" s="133" t="s">
        <v>114</v>
      </c>
      <c r="O42" s="134"/>
      <c r="P42" s="211"/>
      <c r="Q42" s="133" t="s">
        <v>114</v>
      </c>
      <c r="R42" s="134"/>
      <c r="S42" s="133" t="s">
        <v>114</v>
      </c>
      <c r="T42" s="134"/>
      <c r="U42" s="133" t="s">
        <v>114</v>
      </c>
      <c r="V42" s="134" t="s">
        <v>114</v>
      </c>
      <c r="W42" s="210" t="s">
        <v>217</v>
      </c>
      <c r="X42" s="211"/>
      <c r="Y42" s="211"/>
      <c r="Z42" s="210"/>
      <c r="AA42" s="210">
        <v>49</v>
      </c>
      <c r="AB42" s="211"/>
    </row>
    <row r="43" spans="1:38" x14ac:dyDescent="0.25">
      <c r="A43" s="173"/>
      <c r="B43" s="181"/>
      <c r="C43" s="6" t="s">
        <v>3</v>
      </c>
      <c r="D43" s="7"/>
      <c r="E43" s="8"/>
      <c r="F43" s="178"/>
      <c r="G43" s="178"/>
      <c r="H43" s="173"/>
      <c r="I43" s="212"/>
      <c r="J43" s="216"/>
      <c r="K43" s="217"/>
      <c r="L43" s="213"/>
      <c r="M43" s="212"/>
      <c r="N43" s="135"/>
      <c r="O43" s="136"/>
      <c r="P43" s="213"/>
      <c r="Q43" s="135"/>
      <c r="R43" s="136"/>
      <c r="S43" s="135"/>
      <c r="T43" s="136"/>
      <c r="U43" s="135"/>
      <c r="V43" s="136"/>
      <c r="W43" s="212"/>
      <c r="X43" s="213"/>
      <c r="Y43" s="213"/>
      <c r="Z43" s="212"/>
      <c r="AA43" s="212"/>
      <c r="AB43" s="213"/>
    </row>
    <row r="44" spans="1:38" ht="15" customHeight="1" x14ac:dyDescent="0.25">
      <c r="A44" s="172">
        <v>21</v>
      </c>
      <c r="B44" s="180" t="s">
        <v>213</v>
      </c>
      <c r="C44" s="3" t="s">
        <v>215</v>
      </c>
      <c r="D44" s="4"/>
      <c r="E44" s="5"/>
      <c r="F44" s="247">
        <v>42026</v>
      </c>
      <c r="G44" s="177"/>
      <c r="H44" s="172"/>
      <c r="I44" s="210"/>
      <c r="J44" s="214">
        <v>729481</v>
      </c>
      <c r="K44" s="215"/>
      <c r="L44" s="211"/>
      <c r="M44" s="210"/>
      <c r="N44" s="210" t="s">
        <v>114</v>
      </c>
      <c r="O44" s="211"/>
      <c r="P44" s="211"/>
      <c r="Q44" s="172" t="s">
        <v>114</v>
      </c>
      <c r="R44" s="108"/>
      <c r="S44" s="172" t="s">
        <v>114</v>
      </c>
      <c r="T44" s="233"/>
      <c r="U44" s="233"/>
      <c r="V44" s="172" t="s">
        <v>114</v>
      </c>
      <c r="W44" s="210" t="s">
        <v>147</v>
      </c>
      <c r="X44" s="211"/>
      <c r="Y44" s="211"/>
      <c r="Z44" s="210"/>
      <c r="AA44" s="210">
        <v>21</v>
      </c>
      <c r="AB44" s="211"/>
      <c r="AC44" s="27">
        <f>SUM(AC8:AC43)</f>
        <v>0</v>
      </c>
      <c r="AD44" s="27">
        <f>SUM(AD8:AD43)</f>
        <v>0</v>
      </c>
      <c r="AE44" s="28"/>
      <c r="AF44" s="28"/>
      <c r="AG44" s="28"/>
      <c r="AH44" s="28"/>
      <c r="AI44" s="28"/>
      <c r="AJ44" s="28">
        <f>SUM(AJ8:AJ43)</f>
        <v>0</v>
      </c>
      <c r="AL44" s="29"/>
    </row>
    <row r="45" spans="1:38" ht="15" customHeight="1" x14ac:dyDescent="0.25">
      <c r="A45" s="173"/>
      <c r="B45" s="181"/>
      <c r="C45" s="6" t="s">
        <v>3</v>
      </c>
      <c r="D45" s="7"/>
      <c r="E45" s="8"/>
      <c r="F45" s="178"/>
      <c r="G45" s="178"/>
      <c r="H45" s="173"/>
      <c r="I45" s="212"/>
      <c r="J45" s="216"/>
      <c r="K45" s="217"/>
      <c r="L45" s="213"/>
      <c r="M45" s="212"/>
      <c r="N45" s="212"/>
      <c r="O45" s="213"/>
      <c r="P45" s="213"/>
      <c r="Q45" s="173"/>
      <c r="R45" s="109"/>
      <c r="S45" s="173"/>
      <c r="T45" s="234"/>
      <c r="U45" s="234"/>
      <c r="V45" s="173"/>
      <c r="W45" s="212"/>
      <c r="X45" s="213"/>
      <c r="Y45" s="213"/>
      <c r="Z45" s="212"/>
      <c r="AA45" s="212"/>
      <c r="AB45" s="213"/>
      <c r="AC45" s="28"/>
      <c r="AD45" s="28"/>
      <c r="AE45" s="28"/>
      <c r="AF45" s="28"/>
      <c r="AG45" s="28"/>
      <c r="AH45" s="28"/>
      <c r="AI45" s="28"/>
      <c r="AJ45" s="28"/>
    </row>
    <row r="46" spans="1:38" x14ac:dyDescent="0.25">
      <c r="A46" s="172">
        <v>22</v>
      </c>
      <c r="B46" s="180" t="s">
        <v>202</v>
      </c>
      <c r="C46" s="3" t="s">
        <v>216</v>
      </c>
      <c r="D46" s="4"/>
      <c r="E46" s="5"/>
      <c r="F46" s="247">
        <v>42199</v>
      </c>
      <c r="G46" s="177"/>
      <c r="H46" s="172"/>
      <c r="I46" s="210"/>
      <c r="J46" s="214">
        <v>7258444</v>
      </c>
      <c r="K46" s="215"/>
      <c r="L46" s="211"/>
      <c r="M46" s="210"/>
      <c r="N46" s="210" t="s">
        <v>114</v>
      </c>
      <c r="O46" s="211"/>
      <c r="P46" s="211"/>
      <c r="Q46" s="233"/>
      <c r="R46" s="108"/>
      <c r="S46" s="172" t="s">
        <v>114</v>
      </c>
      <c r="T46" s="233"/>
      <c r="U46" s="233"/>
      <c r="V46" s="172" t="s">
        <v>114</v>
      </c>
      <c r="W46" s="210" t="s">
        <v>147</v>
      </c>
      <c r="X46" s="211"/>
      <c r="Y46" s="211"/>
      <c r="Z46" s="210"/>
      <c r="AA46" s="210">
        <v>27</v>
      </c>
      <c r="AB46" s="211"/>
    </row>
    <row r="47" spans="1:38" x14ac:dyDescent="0.25">
      <c r="A47" s="173"/>
      <c r="B47" s="181"/>
      <c r="C47" s="6" t="s">
        <v>3</v>
      </c>
      <c r="D47" s="7"/>
      <c r="E47" s="8"/>
      <c r="F47" s="178"/>
      <c r="G47" s="178"/>
      <c r="H47" s="173"/>
      <c r="I47" s="212"/>
      <c r="J47" s="216"/>
      <c r="K47" s="217"/>
      <c r="L47" s="213"/>
      <c r="M47" s="212"/>
      <c r="N47" s="212"/>
      <c r="O47" s="213"/>
      <c r="P47" s="213"/>
      <c r="Q47" s="234"/>
      <c r="R47" s="109"/>
      <c r="S47" s="173"/>
      <c r="T47" s="234"/>
      <c r="U47" s="234"/>
      <c r="V47" s="173"/>
      <c r="W47" s="212"/>
      <c r="X47" s="213"/>
      <c r="Y47" s="213"/>
      <c r="Z47" s="212"/>
      <c r="AA47" s="212"/>
      <c r="AB47" s="213"/>
    </row>
    <row r="48" spans="1:38" x14ac:dyDescent="0.25">
      <c r="A48" s="172">
        <v>23</v>
      </c>
      <c r="B48" s="180" t="s">
        <v>210</v>
      </c>
      <c r="C48" s="3" t="s">
        <v>219</v>
      </c>
      <c r="D48" s="4"/>
      <c r="E48" s="5"/>
      <c r="F48" s="247">
        <v>41767</v>
      </c>
      <c r="G48" s="177"/>
      <c r="H48" s="172"/>
      <c r="I48" s="210"/>
      <c r="J48" s="214">
        <v>1837078</v>
      </c>
      <c r="K48" s="215"/>
      <c r="L48" s="211"/>
      <c r="M48" s="210"/>
      <c r="N48" s="257"/>
      <c r="O48" s="258"/>
      <c r="P48" s="211"/>
      <c r="Q48" s="231" t="s">
        <v>114</v>
      </c>
      <c r="R48" s="110"/>
      <c r="S48" s="233"/>
      <c r="T48" s="233"/>
      <c r="U48" s="233"/>
      <c r="V48" s="233"/>
      <c r="W48" s="210" t="s">
        <v>147</v>
      </c>
      <c r="X48" s="211"/>
      <c r="Y48" s="211"/>
      <c r="Z48" s="210"/>
      <c r="AA48" s="210">
        <v>14</v>
      </c>
      <c r="AB48" s="211"/>
    </row>
    <row r="49" spans="1:28" x14ac:dyDescent="0.25">
      <c r="A49" s="173"/>
      <c r="B49" s="181"/>
      <c r="C49" s="6" t="s">
        <v>3</v>
      </c>
      <c r="D49" s="7"/>
      <c r="E49" s="8"/>
      <c r="F49" s="178"/>
      <c r="G49" s="178"/>
      <c r="H49" s="173"/>
      <c r="I49" s="212"/>
      <c r="J49" s="216"/>
      <c r="K49" s="217"/>
      <c r="L49" s="213"/>
      <c r="M49" s="212"/>
      <c r="N49" s="259"/>
      <c r="O49" s="260"/>
      <c r="P49" s="213"/>
      <c r="Q49" s="232"/>
      <c r="R49" s="111"/>
      <c r="S49" s="234"/>
      <c r="T49" s="234"/>
      <c r="U49" s="234"/>
      <c r="V49" s="234"/>
      <c r="W49" s="212"/>
      <c r="X49" s="213"/>
      <c r="Y49" s="213"/>
      <c r="Z49" s="212"/>
      <c r="AA49" s="212"/>
      <c r="AB49" s="213"/>
    </row>
    <row r="50" spans="1:28" x14ac:dyDescent="0.25">
      <c r="A50" s="172">
        <v>24</v>
      </c>
      <c r="B50" s="180" t="s">
        <v>210</v>
      </c>
      <c r="C50" s="3" t="s">
        <v>218</v>
      </c>
      <c r="D50" s="4"/>
      <c r="E50" s="5"/>
      <c r="F50" s="247">
        <v>41865</v>
      </c>
      <c r="G50" s="177"/>
      <c r="H50" s="172"/>
      <c r="I50" s="210"/>
      <c r="J50" s="214">
        <v>3369561</v>
      </c>
      <c r="K50" s="215"/>
      <c r="L50" s="211"/>
      <c r="M50" s="210"/>
      <c r="N50" s="210" t="s">
        <v>114</v>
      </c>
      <c r="O50" s="211"/>
      <c r="P50" s="211"/>
      <c r="Q50" s="231" t="s">
        <v>114</v>
      </c>
      <c r="R50" s="112"/>
      <c r="S50" s="233"/>
      <c r="T50" s="233"/>
      <c r="U50" s="233"/>
      <c r="V50" s="172" t="s">
        <v>114</v>
      </c>
      <c r="W50" s="210" t="s">
        <v>147</v>
      </c>
      <c r="X50" s="211"/>
      <c r="Y50" s="211"/>
      <c r="Z50" s="210"/>
      <c r="AA50" s="210">
        <v>27</v>
      </c>
      <c r="AB50" s="211"/>
    </row>
    <row r="51" spans="1:28" x14ac:dyDescent="0.25">
      <c r="A51" s="173"/>
      <c r="B51" s="181"/>
      <c r="C51" s="6" t="s">
        <v>3</v>
      </c>
      <c r="D51" s="7"/>
      <c r="E51" s="8"/>
      <c r="F51" s="178"/>
      <c r="G51" s="178"/>
      <c r="H51" s="173"/>
      <c r="I51" s="212"/>
      <c r="J51" s="216"/>
      <c r="K51" s="217"/>
      <c r="L51" s="213"/>
      <c r="M51" s="212"/>
      <c r="N51" s="212"/>
      <c r="O51" s="213"/>
      <c r="P51" s="213"/>
      <c r="Q51" s="232"/>
      <c r="R51" s="113"/>
      <c r="S51" s="234"/>
      <c r="T51" s="234"/>
      <c r="U51" s="234"/>
      <c r="V51" s="173"/>
      <c r="W51" s="212"/>
      <c r="X51" s="213"/>
      <c r="Y51" s="213"/>
      <c r="Z51" s="212"/>
      <c r="AA51" s="212"/>
      <c r="AB51" s="213"/>
    </row>
    <row r="52" spans="1:28" x14ac:dyDescent="0.25">
      <c r="A52" s="172">
        <v>25</v>
      </c>
      <c r="B52" s="180" t="s">
        <v>210</v>
      </c>
      <c r="C52" s="3" t="s">
        <v>227</v>
      </c>
      <c r="D52" s="4"/>
      <c r="E52" s="5"/>
      <c r="F52" s="247">
        <v>42662</v>
      </c>
      <c r="G52" s="177"/>
      <c r="H52" s="172"/>
      <c r="I52" s="210"/>
      <c r="J52" s="214">
        <v>11630705</v>
      </c>
      <c r="K52" s="215"/>
      <c r="L52" s="211"/>
      <c r="M52" s="210"/>
      <c r="N52" s="210" t="s">
        <v>114</v>
      </c>
      <c r="O52" s="211"/>
      <c r="P52" s="210" t="s">
        <v>114</v>
      </c>
      <c r="Q52" s="211"/>
      <c r="R52" s="210" t="s">
        <v>114</v>
      </c>
      <c r="S52" s="211"/>
      <c r="T52" s="233"/>
      <c r="U52" s="233"/>
      <c r="V52" s="233"/>
      <c r="W52" s="210" t="s">
        <v>147</v>
      </c>
      <c r="X52" s="211"/>
      <c r="Y52" s="211"/>
      <c r="Z52" s="210"/>
      <c r="AA52" s="210">
        <v>26</v>
      </c>
      <c r="AB52" s="211"/>
    </row>
    <row r="53" spans="1:28" x14ac:dyDescent="0.25">
      <c r="A53" s="173"/>
      <c r="B53" s="181"/>
      <c r="C53" s="6" t="s">
        <v>3</v>
      </c>
      <c r="D53" s="7"/>
      <c r="E53" s="8"/>
      <c r="F53" s="178"/>
      <c r="G53" s="178"/>
      <c r="H53" s="173"/>
      <c r="I53" s="212"/>
      <c r="J53" s="216"/>
      <c r="K53" s="217"/>
      <c r="L53" s="213"/>
      <c r="M53" s="212"/>
      <c r="N53" s="212"/>
      <c r="O53" s="213"/>
      <c r="P53" s="212"/>
      <c r="Q53" s="213"/>
      <c r="R53" s="212"/>
      <c r="S53" s="213"/>
      <c r="T53" s="234"/>
      <c r="U53" s="234"/>
      <c r="V53" s="234"/>
      <c r="W53" s="212"/>
      <c r="X53" s="213"/>
      <c r="Y53" s="213"/>
      <c r="Z53" s="212"/>
      <c r="AA53" s="212"/>
      <c r="AB53" s="213"/>
    </row>
    <row r="54" spans="1:28" x14ac:dyDescent="0.25">
      <c r="A54" s="172">
        <v>26</v>
      </c>
      <c r="B54" s="180" t="s">
        <v>210</v>
      </c>
      <c r="C54" s="3" t="s">
        <v>226</v>
      </c>
      <c r="D54" s="4"/>
      <c r="E54" s="5"/>
      <c r="F54" s="247">
        <v>42415</v>
      </c>
      <c r="G54" s="177"/>
      <c r="H54" s="172"/>
      <c r="I54" s="210"/>
      <c r="J54" s="214">
        <v>1688128</v>
      </c>
      <c r="K54" s="215"/>
      <c r="L54" s="211"/>
      <c r="M54" s="210"/>
      <c r="N54" s="210" t="s">
        <v>114</v>
      </c>
      <c r="O54" s="211"/>
      <c r="P54" s="211"/>
      <c r="Q54" s="231" t="s">
        <v>114</v>
      </c>
      <c r="R54" s="112"/>
      <c r="S54" s="233"/>
      <c r="T54" s="233"/>
      <c r="U54" s="233"/>
      <c r="V54" s="235"/>
      <c r="W54" s="210" t="s">
        <v>147</v>
      </c>
      <c r="X54" s="211"/>
      <c r="Y54" s="211"/>
      <c r="Z54" s="210"/>
      <c r="AA54" s="210">
        <v>12</v>
      </c>
      <c r="AB54" s="211"/>
    </row>
    <row r="55" spans="1:28" x14ac:dyDescent="0.25">
      <c r="A55" s="173"/>
      <c r="B55" s="181"/>
      <c r="C55" s="6" t="s">
        <v>3</v>
      </c>
      <c r="D55" s="7"/>
      <c r="E55" s="8"/>
      <c r="F55" s="178"/>
      <c r="G55" s="178"/>
      <c r="H55" s="173"/>
      <c r="I55" s="212"/>
      <c r="J55" s="216"/>
      <c r="K55" s="217"/>
      <c r="L55" s="213"/>
      <c r="M55" s="212"/>
      <c r="N55" s="212"/>
      <c r="O55" s="213"/>
      <c r="P55" s="213"/>
      <c r="Q55" s="232"/>
      <c r="R55" s="113"/>
      <c r="S55" s="234"/>
      <c r="T55" s="234"/>
      <c r="U55" s="234"/>
      <c r="V55" s="236"/>
      <c r="W55" s="212"/>
      <c r="X55" s="213"/>
      <c r="Y55" s="213"/>
      <c r="Z55" s="212"/>
      <c r="AA55" s="212"/>
      <c r="AB55" s="213"/>
    </row>
    <row r="56" spans="1:28" x14ac:dyDescent="0.25">
      <c r="A56" s="172">
        <v>27</v>
      </c>
      <c r="B56" s="180" t="s">
        <v>225</v>
      </c>
      <c r="C56" s="3" t="s">
        <v>224</v>
      </c>
      <c r="D56" s="4"/>
      <c r="E56" s="5"/>
      <c r="F56" s="247">
        <v>42534</v>
      </c>
      <c r="G56" s="177"/>
      <c r="H56" s="172"/>
      <c r="I56" s="210"/>
      <c r="J56" s="214">
        <v>6472769</v>
      </c>
      <c r="K56" s="215"/>
      <c r="L56" s="211"/>
      <c r="M56" s="210"/>
      <c r="N56" s="210" t="s">
        <v>114</v>
      </c>
      <c r="O56" s="211"/>
      <c r="P56" s="211"/>
      <c r="Q56" s="231" t="s">
        <v>114</v>
      </c>
      <c r="R56" s="112"/>
      <c r="S56" s="233"/>
      <c r="T56" s="233"/>
      <c r="U56" s="233"/>
      <c r="V56" s="235"/>
      <c r="W56" s="210" t="s">
        <v>147</v>
      </c>
      <c r="X56" s="211"/>
      <c r="Y56" s="211"/>
      <c r="Z56" s="210"/>
      <c r="AA56" s="210">
        <v>11</v>
      </c>
      <c r="AB56" s="211"/>
    </row>
    <row r="57" spans="1:28" x14ac:dyDescent="0.25">
      <c r="A57" s="173"/>
      <c r="B57" s="181"/>
      <c r="C57" s="6" t="s">
        <v>3</v>
      </c>
      <c r="D57" s="7"/>
      <c r="E57" s="8"/>
      <c r="F57" s="178"/>
      <c r="G57" s="178"/>
      <c r="H57" s="173"/>
      <c r="I57" s="212"/>
      <c r="J57" s="216"/>
      <c r="K57" s="217"/>
      <c r="L57" s="213"/>
      <c r="M57" s="212"/>
      <c r="N57" s="212"/>
      <c r="O57" s="213"/>
      <c r="P57" s="213"/>
      <c r="Q57" s="232"/>
      <c r="R57" s="113"/>
      <c r="S57" s="234"/>
      <c r="T57" s="234"/>
      <c r="U57" s="234"/>
      <c r="V57" s="236"/>
      <c r="W57" s="212"/>
      <c r="X57" s="213"/>
      <c r="Y57" s="213"/>
      <c r="Z57" s="212"/>
      <c r="AA57" s="212"/>
      <c r="AB57" s="213"/>
    </row>
    <row r="58" spans="1:28" x14ac:dyDescent="0.25">
      <c r="A58" s="172">
        <v>28</v>
      </c>
      <c r="B58" s="180" t="s">
        <v>225</v>
      </c>
      <c r="C58" s="3" t="s">
        <v>228</v>
      </c>
      <c r="D58" s="4"/>
      <c r="E58" s="5"/>
      <c r="F58" s="247">
        <v>41767</v>
      </c>
      <c r="G58" s="177"/>
      <c r="H58" s="172"/>
      <c r="I58" s="210"/>
      <c r="J58" s="214">
        <v>1837078</v>
      </c>
      <c r="K58" s="215"/>
      <c r="L58" s="211"/>
      <c r="M58" s="210"/>
      <c r="N58" s="237"/>
      <c r="O58" s="238"/>
      <c r="P58" s="241"/>
      <c r="Q58" s="243" t="s">
        <v>114</v>
      </c>
      <c r="R58" s="131"/>
      <c r="S58" s="245"/>
      <c r="T58" s="245"/>
      <c r="U58" s="245"/>
      <c r="V58" s="245"/>
      <c r="W58" s="210" t="s">
        <v>147</v>
      </c>
      <c r="X58" s="211"/>
      <c r="Y58" s="211"/>
      <c r="Z58" s="210"/>
      <c r="AA58" s="210">
        <v>14</v>
      </c>
      <c r="AB58" s="211"/>
    </row>
    <row r="59" spans="1:28" x14ac:dyDescent="0.25">
      <c r="A59" s="173"/>
      <c r="B59" s="181"/>
      <c r="C59" s="6" t="s">
        <v>3</v>
      </c>
      <c r="D59" s="7"/>
      <c r="E59" s="8"/>
      <c r="F59" s="178"/>
      <c r="G59" s="178"/>
      <c r="H59" s="173"/>
      <c r="I59" s="212"/>
      <c r="J59" s="216"/>
      <c r="K59" s="217"/>
      <c r="L59" s="213"/>
      <c r="M59" s="212"/>
      <c r="N59" s="239"/>
      <c r="O59" s="240"/>
      <c r="P59" s="242"/>
      <c r="Q59" s="244"/>
      <c r="R59" s="132"/>
      <c r="S59" s="246"/>
      <c r="T59" s="246"/>
      <c r="U59" s="246"/>
      <c r="V59" s="246"/>
      <c r="W59" s="212"/>
      <c r="X59" s="213"/>
      <c r="Y59" s="213"/>
      <c r="Z59" s="212"/>
      <c r="AA59" s="212"/>
      <c r="AB59" s="213"/>
    </row>
    <row r="60" spans="1:28" x14ac:dyDescent="0.25">
      <c r="A60" s="172">
        <v>29</v>
      </c>
      <c r="B60" s="180" t="s">
        <v>225</v>
      </c>
      <c r="C60" s="3" t="s">
        <v>229</v>
      </c>
      <c r="D60" s="4"/>
      <c r="E60" s="5"/>
      <c r="F60" s="247">
        <v>42761</v>
      </c>
      <c r="G60" s="177"/>
      <c r="H60" s="172"/>
      <c r="I60" s="210"/>
      <c r="J60" s="214">
        <v>1109637</v>
      </c>
      <c r="K60" s="215"/>
      <c r="L60" s="211"/>
      <c r="M60" s="210"/>
      <c r="N60" s="210" t="s">
        <v>114</v>
      </c>
      <c r="O60" s="211"/>
      <c r="P60" s="211"/>
      <c r="Q60" s="231" t="s">
        <v>114</v>
      </c>
      <c r="R60" s="115"/>
      <c r="S60" s="231" t="s">
        <v>114</v>
      </c>
      <c r="T60" s="233"/>
      <c r="U60" s="233"/>
      <c r="V60" s="235"/>
      <c r="W60" s="210" t="s">
        <v>147</v>
      </c>
      <c r="X60" s="211"/>
      <c r="Y60" s="211"/>
      <c r="Z60" s="210"/>
      <c r="AA60" s="210">
        <v>18</v>
      </c>
      <c r="AB60" s="211"/>
    </row>
    <row r="61" spans="1:28" ht="13.5" customHeight="1" x14ac:dyDescent="0.25">
      <c r="A61" s="173"/>
      <c r="B61" s="181"/>
      <c r="C61" s="6" t="s">
        <v>3</v>
      </c>
      <c r="D61" s="7"/>
      <c r="E61" s="8"/>
      <c r="F61" s="178"/>
      <c r="G61" s="178"/>
      <c r="H61" s="173"/>
      <c r="I61" s="212"/>
      <c r="J61" s="216"/>
      <c r="K61" s="217"/>
      <c r="L61" s="213"/>
      <c r="M61" s="212"/>
      <c r="N61" s="212"/>
      <c r="O61" s="213"/>
      <c r="P61" s="213"/>
      <c r="Q61" s="232"/>
      <c r="R61" s="114"/>
      <c r="S61" s="232"/>
      <c r="T61" s="234"/>
      <c r="U61" s="234"/>
      <c r="V61" s="236"/>
      <c r="W61" s="212"/>
      <c r="X61" s="213"/>
      <c r="Y61" s="213"/>
      <c r="Z61" s="212"/>
      <c r="AA61" s="212"/>
      <c r="AB61" s="213"/>
    </row>
    <row r="62" spans="1:28" hidden="1" x14ac:dyDescent="0.25">
      <c r="A62" s="118"/>
      <c r="B62" s="119"/>
      <c r="C62" s="116"/>
      <c r="D62" s="117"/>
      <c r="E62" s="95"/>
      <c r="F62" s="120"/>
      <c r="G62" s="120"/>
      <c r="H62" s="118"/>
      <c r="I62" s="121"/>
      <c r="J62" s="122"/>
      <c r="K62" s="123"/>
      <c r="L62" s="124"/>
      <c r="M62" s="121"/>
      <c r="N62" s="121"/>
      <c r="O62" s="124"/>
      <c r="P62" s="124"/>
      <c r="Q62" s="125"/>
      <c r="R62" s="121"/>
      <c r="S62" s="126"/>
      <c r="T62" s="126"/>
      <c r="U62" s="126"/>
      <c r="V62" s="129"/>
      <c r="W62" s="121"/>
      <c r="X62" s="124"/>
      <c r="Y62" s="124"/>
      <c r="Z62" s="121"/>
      <c r="AA62" s="121"/>
      <c r="AB62" s="124"/>
    </row>
    <row r="63" spans="1:28" x14ac:dyDescent="0.25">
      <c r="A63" s="172">
        <v>30</v>
      </c>
      <c r="B63" s="180" t="s">
        <v>225</v>
      </c>
      <c r="C63" s="3" t="s">
        <v>224</v>
      </c>
      <c r="D63" s="4"/>
      <c r="E63" s="5"/>
      <c r="F63" s="247">
        <v>42534</v>
      </c>
      <c r="G63" s="177"/>
      <c r="H63" s="172"/>
      <c r="I63" s="210"/>
      <c r="J63" s="214">
        <v>6472769</v>
      </c>
      <c r="K63" s="215"/>
      <c r="L63" s="211"/>
      <c r="M63" s="210"/>
      <c r="N63" s="210" t="s">
        <v>114</v>
      </c>
      <c r="O63" s="211"/>
      <c r="P63" s="211"/>
      <c r="Q63" s="231" t="s">
        <v>114</v>
      </c>
      <c r="R63" s="127"/>
      <c r="S63" s="233"/>
      <c r="T63" s="233"/>
      <c r="U63" s="233"/>
      <c r="V63" s="235"/>
      <c r="W63" s="210" t="s">
        <v>147</v>
      </c>
      <c r="X63" s="211"/>
      <c r="Y63" s="211"/>
      <c r="Z63" s="210"/>
      <c r="AA63" s="210">
        <v>11</v>
      </c>
      <c r="AB63" s="211"/>
    </row>
    <row r="64" spans="1:28" x14ac:dyDescent="0.25">
      <c r="A64" s="173"/>
      <c r="B64" s="181"/>
      <c r="C64" s="6" t="s">
        <v>3</v>
      </c>
      <c r="D64" s="7"/>
      <c r="E64" s="8"/>
      <c r="F64" s="178"/>
      <c r="G64" s="178"/>
      <c r="H64" s="173"/>
      <c r="I64" s="212"/>
      <c r="J64" s="216"/>
      <c r="K64" s="217"/>
      <c r="L64" s="213"/>
      <c r="M64" s="212"/>
      <c r="N64" s="212"/>
      <c r="O64" s="213"/>
      <c r="P64" s="213"/>
      <c r="Q64" s="232"/>
      <c r="R64" s="128"/>
      <c r="S64" s="234"/>
      <c r="T64" s="234"/>
      <c r="U64" s="234"/>
      <c r="V64" s="236"/>
      <c r="W64" s="212"/>
      <c r="X64" s="213"/>
      <c r="Y64" s="213"/>
      <c r="Z64" s="212"/>
      <c r="AA64" s="212"/>
      <c r="AB64" s="213"/>
    </row>
    <row r="65" spans="1:28" ht="17.25" customHeight="1" x14ac:dyDescent="0.25">
      <c r="A65" s="172">
        <v>31</v>
      </c>
      <c r="B65" s="180" t="s">
        <v>210</v>
      </c>
      <c r="C65" s="3" t="s">
        <v>231</v>
      </c>
      <c r="D65" s="4"/>
      <c r="E65" s="5"/>
      <c r="F65" s="247">
        <v>42472</v>
      </c>
      <c r="G65" s="177"/>
      <c r="H65" s="172"/>
      <c r="I65" s="210"/>
      <c r="J65" s="214">
        <v>4099467</v>
      </c>
      <c r="K65" s="215"/>
      <c r="L65" s="211"/>
      <c r="M65" s="210"/>
      <c r="N65" s="210" t="s">
        <v>114</v>
      </c>
      <c r="O65" s="211"/>
      <c r="P65" s="211"/>
      <c r="Q65" s="231" t="s">
        <v>114</v>
      </c>
      <c r="R65" s="127"/>
      <c r="S65" s="231" t="s">
        <v>114</v>
      </c>
      <c r="T65" s="233"/>
      <c r="U65" s="233"/>
      <c r="V65" s="231" t="s">
        <v>114</v>
      </c>
      <c r="W65" s="210" t="s">
        <v>147</v>
      </c>
      <c r="X65" s="211"/>
      <c r="Y65" s="211"/>
      <c r="Z65" s="210"/>
      <c r="AA65" s="210">
        <v>25</v>
      </c>
      <c r="AB65" s="211"/>
    </row>
    <row r="66" spans="1:28" ht="9" customHeight="1" x14ac:dyDescent="0.25">
      <c r="A66" s="173"/>
      <c r="B66" s="181"/>
      <c r="C66" s="6" t="s">
        <v>3</v>
      </c>
      <c r="D66" s="7"/>
      <c r="E66" s="8"/>
      <c r="F66" s="178"/>
      <c r="G66" s="178"/>
      <c r="H66" s="173"/>
      <c r="I66" s="212"/>
      <c r="J66" s="216"/>
      <c r="K66" s="217"/>
      <c r="L66" s="213"/>
      <c r="M66" s="212"/>
      <c r="N66" s="212"/>
      <c r="O66" s="213"/>
      <c r="P66" s="213"/>
      <c r="Q66" s="232"/>
      <c r="R66" s="128"/>
      <c r="S66" s="232"/>
      <c r="T66" s="234"/>
      <c r="U66" s="234"/>
      <c r="V66" s="232"/>
      <c r="W66" s="212"/>
      <c r="X66" s="213"/>
      <c r="Y66" s="213"/>
      <c r="Z66" s="212"/>
      <c r="AA66" s="212"/>
      <c r="AB66" s="213"/>
    </row>
    <row r="67" spans="1:28" hidden="1" x14ac:dyDescent="0.25">
      <c r="A67" s="118"/>
      <c r="B67" s="119"/>
      <c r="C67" s="116"/>
      <c r="D67" s="117"/>
      <c r="E67" s="95"/>
      <c r="F67" s="120"/>
      <c r="G67" s="120"/>
      <c r="H67" s="118"/>
      <c r="I67" s="121"/>
      <c r="J67" s="122"/>
      <c r="K67" s="123"/>
      <c r="L67" s="124"/>
      <c r="M67" s="121"/>
      <c r="N67" s="121"/>
      <c r="O67" s="124"/>
      <c r="P67" s="124"/>
      <c r="Q67" s="125"/>
      <c r="R67" s="121"/>
      <c r="S67" s="126"/>
      <c r="T67" s="126"/>
      <c r="U67" s="126"/>
      <c r="V67" s="129"/>
      <c r="W67" s="121"/>
      <c r="X67" s="124"/>
      <c r="Y67" s="124"/>
      <c r="Z67" s="121"/>
      <c r="AA67" s="121"/>
      <c r="AB67" s="124"/>
    </row>
    <row r="68" spans="1:28" ht="33.75" customHeight="1" x14ac:dyDescent="0.25">
      <c r="A68" s="172"/>
      <c r="B68"/>
    </row>
    <row r="69" spans="1:28" ht="15" customHeight="1" x14ac:dyDescent="0.25">
      <c r="A69" s="261"/>
      <c r="B69"/>
    </row>
    <row r="70" spans="1:28" ht="12.75" hidden="1" customHeight="1" x14ac:dyDescent="0.25">
      <c r="A70" s="173"/>
      <c r="B70"/>
    </row>
    <row r="71" spans="1:28" x14ac:dyDescent="0.25">
      <c r="A71" s="130"/>
    </row>
  </sheetData>
  <mergeCells count="681">
    <mergeCell ref="M65:M66"/>
    <mergeCell ref="Z65:Z66"/>
    <mergeCell ref="AA65:AB66"/>
    <mergeCell ref="N65:O66"/>
    <mergeCell ref="P65:P66"/>
    <mergeCell ref="Q65:Q66"/>
    <mergeCell ref="S65:S66"/>
    <mergeCell ref="T65:T66"/>
    <mergeCell ref="U65:U66"/>
    <mergeCell ref="V65:V66"/>
    <mergeCell ref="W65:X66"/>
    <mergeCell ref="Y65:Y66"/>
    <mergeCell ref="M60:M61"/>
    <mergeCell ref="Z60:Z61"/>
    <mergeCell ref="AA60:AB61"/>
    <mergeCell ref="N60:O61"/>
    <mergeCell ref="P60:P61"/>
    <mergeCell ref="Q60:Q61"/>
    <mergeCell ref="S60:S61"/>
    <mergeCell ref="T60:T61"/>
    <mergeCell ref="U60:U61"/>
    <mergeCell ref="V60:V61"/>
    <mergeCell ref="W60:X61"/>
    <mergeCell ref="Y60:Y61"/>
    <mergeCell ref="A68:A70"/>
    <mergeCell ref="A60:A61"/>
    <mergeCell ref="B60:B61"/>
    <mergeCell ref="F60:F61"/>
    <mergeCell ref="G60:G61"/>
    <mergeCell ref="H60:H61"/>
    <mergeCell ref="I60:I61"/>
    <mergeCell ref="J60:K61"/>
    <mergeCell ref="L60:L61"/>
    <mergeCell ref="A65:A66"/>
    <mergeCell ref="B65:B66"/>
    <mergeCell ref="F65:F66"/>
    <mergeCell ref="G65:G66"/>
    <mergeCell ref="H65:H66"/>
    <mergeCell ref="I65:I66"/>
    <mergeCell ref="J65:K66"/>
    <mergeCell ref="L65:L66"/>
    <mergeCell ref="A63:A64"/>
    <mergeCell ref="B63:B64"/>
    <mergeCell ref="F63:F64"/>
    <mergeCell ref="G63:G64"/>
    <mergeCell ref="H63:H64"/>
    <mergeCell ref="I63:I64"/>
    <mergeCell ref="J63:K64"/>
    <mergeCell ref="W48:X49"/>
    <mergeCell ref="Y48:Y49"/>
    <mergeCell ref="Z48:Z49"/>
    <mergeCell ref="AA48:AB49"/>
    <mergeCell ref="R34:R35"/>
    <mergeCell ref="R38:R39"/>
    <mergeCell ref="W34:X35"/>
    <mergeCell ref="Y34:Y35"/>
    <mergeCell ref="Z34:Z35"/>
    <mergeCell ref="AA34:AB35"/>
    <mergeCell ref="Z42:Z43"/>
    <mergeCell ref="AA42:AB43"/>
    <mergeCell ref="Z44:Z45"/>
    <mergeCell ref="AA44:AB45"/>
    <mergeCell ref="Z46:Z47"/>
    <mergeCell ref="AA46:AB47"/>
    <mergeCell ref="S48:S49"/>
    <mergeCell ref="T48:T49"/>
    <mergeCell ref="U48:U49"/>
    <mergeCell ref="V48:V49"/>
    <mergeCell ref="A48:A49"/>
    <mergeCell ref="B48:B49"/>
    <mergeCell ref="F48:F49"/>
    <mergeCell ref="G48:G49"/>
    <mergeCell ref="H48:H49"/>
    <mergeCell ref="I48:I49"/>
    <mergeCell ref="J48:K49"/>
    <mergeCell ref="L48:L49"/>
    <mergeCell ref="M48:M49"/>
    <mergeCell ref="N48:O49"/>
    <mergeCell ref="P48:P49"/>
    <mergeCell ref="Q48:Q49"/>
    <mergeCell ref="AE36:AL37"/>
    <mergeCell ref="AE38:AL39"/>
    <mergeCell ref="A40:A41"/>
    <mergeCell ref="B40:B41"/>
    <mergeCell ref="W38:X39"/>
    <mergeCell ref="Y38:Y39"/>
    <mergeCell ref="Z38:Z39"/>
    <mergeCell ref="AA38:AB39"/>
    <mergeCell ref="AC38:AC39"/>
    <mergeCell ref="AD38:AD39"/>
    <mergeCell ref="J38:K39"/>
    <mergeCell ref="L38:L39"/>
    <mergeCell ref="M38:M39"/>
    <mergeCell ref="N38:O39"/>
    <mergeCell ref="P38:P39"/>
    <mergeCell ref="Q38:Q39"/>
    <mergeCell ref="A38:A39"/>
    <mergeCell ref="B38:B39"/>
    <mergeCell ref="F38:F39"/>
    <mergeCell ref="G38:G39"/>
    <mergeCell ref="H38:H39"/>
    <mergeCell ref="I38:I39"/>
    <mergeCell ref="W36:X37"/>
    <mergeCell ref="Y36:Y37"/>
    <mergeCell ref="Z36:Z37"/>
    <mergeCell ref="AA36:AB37"/>
    <mergeCell ref="AC36:AC37"/>
    <mergeCell ref="AD36:AD37"/>
    <mergeCell ref="J36:K37"/>
    <mergeCell ref="L36:L37"/>
    <mergeCell ref="M36:M37"/>
    <mergeCell ref="N36:O37"/>
    <mergeCell ref="P36:P37"/>
    <mergeCell ref="Q36:Q37"/>
    <mergeCell ref="V36:V37"/>
    <mergeCell ref="S38:S39"/>
    <mergeCell ref="T38:T39"/>
    <mergeCell ref="U38:U39"/>
    <mergeCell ref="V38:V39"/>
    <mergeCell ref="S36:S37"/>
    <mergeCell ref="T36:T37"/>
    <mergeCell ref="U36:U37"/>
    <mergeCell ref="A36:A37"/>
    <mergeCell ref="B36:B37"/>
    <mergeCell ref="F36:F37"/>
    <mergeCell ref="G36:G37"/>
    <mergeCell ref="H36:H37"/>
    <mergeCell ref="I36:I37"/>
    <mergeCell ref="J34:K35"/>
    <mergeCell ref="L34:L35"/>
    <mergeCell ref="M34:M35"/>
    <mergeCell ref="A32:A33"/>
    <mergeCell ref="B32:B33"/>
    <mergeCell ref="F32:F33"/>
    <mergeCell ref="G32:G33"/>
    <mergeCell ref="H32:H33"/>
    <mergeCell ref="I32:I33"/>
    <mergeCell ref="AC34:AC35"/>
    <mergeCell ref="AD34:AD35"/>
    <mergeCell ref="AE34:AL35"/>
    <mergeCell ref="W32:X33"/>
    <mergeCell ref="Y32:Y33"/>
    <mergeCell ref="Z32:Z33"/>
    <mergeCell ref="AA32:AB33"/>
    <mergeCell ref="AC32:AC33"/>
    <mergeCell ref="AD32:AD33"/>
    <mergeCell ref="AE32:AL33"/>
    <mergeCell ref="N34:O35"/>
    <mergeCell ref="P34:P35"/>
    <mergeCell ref="Q34:Q35"/>
    <mergeCell ref="A34:A35"/>
    <mergeCell ref="B34:B35"/>
    <mergeCell ref="F34:F35"/>
    <mergeCell ref="G34:G35"/>
    <mergeCell ref="H34:H35"/>
    <mergeCell ref="AA30:AB31"/>
    <mergeCell ref="AC30:AC31"/>
    <mergeCell ref="AD30:AD31"/>
    <mergeCell ref="AE30:AL31"/>
    <mergeCell ref="J30:K31"/>
    <mergeCell ref="L30:L31"/>
    <mergeCell ref="M30:M31"/>
    <mergeCell ref="N30:O31"/>
    <mergeCell ref="P30:P31"/>
    <mergeCell ref="Q30:Q31"/>
    <mergeCell ref="A30:A31"/>
    <mergeCell ref="B30:B31"/>
    <mergeCell ref="F30:F31"/>
    <mergeCell ref="G30:G31"/>
    <mergeCell ref="H30:H31"/>
    <mergeCell ref="I30:I31"/>
    <mergeCell ref="W28:X29"/>
    <mergeCell ref="Y28:Y29"/>
    <mergeCell ref="Z28:Z29"/>
    <mergeCell ref="A28:A29"/>
    <mergeCell ref="B28:B29"/>
    <mergeCell ref="F28:F29"/>
    <mergeCell ref="G28:G29"/>
    <mergeCell ref="H28:H29"/>
    <mergeCell ref="I28:I29"/>
    <mergeCell ref="S30:S31"/>
    <mergeCell ref="T30:T31"/>
    <mergeCell ref="U30:U31"/>
    <mergeCell ref="V30:V31"/>
    <mergeCell ref="W30:X31"/>
    <mergeCell ref="Y30:Y31"/>
    <mergeCell ref="Z30:Z31"/>
    <mergeCell ref="AA28:AB29"/>
    <mergeCell ref="AC28:AC29"/>
    <mergeCell ref="AD28:AD29"/>
    <mergeCell ref="AE28:AL29"/>
    <mergeCell ref="J28:K29"/>
    <mergeCell ref="L28:L29"/>
    <mergeCell ref="M28:M29"/>
    <mergeCell ref="N28:O29"/>
    <mergeCell ref="P28:P29"/>
    <mergeCell ref="Q28:Q29"/>
    <mergeCell ref="S28:S29"/>
    <mergeCell ref="T28:T29"/>
    <mergeCell ref="U28:U29"/>
    <mergeCell ref="V28:V29"/>
    <mergeCell ref="AA26:AB27"/>
    <mergeCell ref="AC26:AC27"/>
    <mergeCell ref="AD26:AD27"/>
    <mergeCell ref="AE26:AL27"/>
    <mergeCell ref="J26:K27"/>
    <mergeCell ref="L26:L27"/>
    <mergeCell ref="M26:M27"/>
    <mergeCell ref="N26:O27"/>
    <mergeCell ref="P26:P27"/>
    <mergeCell ref="Q26:Q27"/>
    <mergeCell ref="A26:A27"/>
    <mergeCell ref="B26:B27"/>
    <mergeCell ref="F26:F27"/>
    <mergeCell ref="G26:G27"/>
    <mergeCell ref="H26:H27"/>
    <mergeCell ref="I26:I27"/>
    <mergeCell ref="W24:X25"/>
    <mergeCell ref="Y24:Y25"/>
    <mergeCell ref="Z24:Z25"/>
    <mergeCell ref="A24:A25"/>
    <mergeCell ref="B24:B25"/>
    <mergeCell ref="F24:F25"/>
    <mergeCell ref="G24:G25"/>
    <mergeCell ref="H24:H25"/>
    <mergeCell ref="I24:I25"/>
    <mergeCell ref="S26:S27"/>
    <mergeCell ref="T26:T27"/>
    <mergeCell ref="U26:U27"/>
    <mergeCell ref="V26:V27"/>
    <mergeCell ref="W26:X27"/>
    <mergeCell ref="Y26:Y27"/>
    <mergeCell ref="Z26:Z27"/>
    <mergeCell ref="AA24:AB25"/>
    <mergeCell ref="AC24:AC25"/>
    <mergeCell ref="AD24:AD25"/>
    <mergeCell ref="AE24:AL25"/>
    <mergeCell ref="J24:K25"/>
    <mergeCell ref="L24:L25"/>
    <mergeCell ref="M24:M25"/>
    <mergeCell ref="N24:O25"/>
    <mergeCell ref="P24:P25"/>
    <mergeCell ref="Q24:Q25"/>
    <mergeCell ref="S24:S25"/>
    <mergeCell ref="T24:T25"/>
    <mergeCell ref="U24:U25"/>
    <mergeCell ref="V24:V25"/>
    <mergeCell ref="AA22:AB23"/>
    <mergeCell ref="AC22:AC23"/>
    <mergeCell ref="AD22:AD23"/>
    <mergeCell ref="AE22:AL23"/>
    <mergeCell ref="J22:K23"/>
    <mergeCell ref="L22:L23"/>
    <mergeCell ref="M22:M23"/>
    <mergeCell ref="N22:O23"/>
    <mergeCell ref="P22:P23"/>
    <mergeCell ref="Q22:Q23"/>
    <mergeCell ref="R22:R23"/>
    <mergeCell ref="A22:A23"/>
    <mergeCell ref="B22:B23"/>
    <mergeCell ref="F22:F23"/>
    <mergeCell ref="G22:G23"/>
    <mergeCell ref="H22:H23"/>
    <mergeCell ref="I22:I23"/>
    <mergeCell ref="W20:X21"/>
    <mergeCell ref="Y20:Y21"/>
    <mergeCell ref="Z20:Z21"/>
    <mergeCell ref="A20:A21"/>
    <mergeCell ref="B20:B21"/>
    <mergeCell ref="F20:F21"/>
    <mergeCell ref="G20:G21"/>
    <mergeCell ref="H20:H21"/>
    <mergeCell ref="I20:I21"/>
    <mergeCell ref="C21:D21"/>
    <mergeCell ref="S22:S23"/>
    <mergeCell ref="T22:T23"/>
    <mergeCell ref="U22:U23"/>
    <mergeCell ref="V22:V23"/>
    <mergeCell ref="W22:X23"/>
    <mergeCell ref="Y22:Y23"/>
    <mergeCell ref="Z22:Z23"/>
    <mergeCell ref="AA20:AB21"/>
    <mergeCell ref="AC20:AC21"/>
    <mergeCell ref="AD20:AD21"/>
    <mergeCell ref="AE20:AL21"/>
    <mergeCell ref="J20:K21"/>
    <mergeCell ref="L20:L21"/>
    <mergeCell ref="M20:M21"/>
    <mergeCell ref="N20:O21"/>
    <mergeCell ref="P20:P21"/>
    <mergeCell ref="Q20:Q21"/>
    <mergeCell ref="S20:S21"/>
    <mergeCell ref="T20:T21"/>
    <mergeCell ref="U20:U21"/>
    <mergeCell ref="V20:V21"/>
    <mergeCell ref="AA18:AB19"/>
    <mergeCell ref="AC18:AC19"/>
    <mergeCell ref="AD18:AD19"/>
    <mergeCell ref="AE18:AL19"/>
    <mergeCell ref="J18:K19"/>
    <mergeCell ref="L18:L19"/>
    <mergeCell ref="M18:M19"/>
    <mergeCell ref="N18:O19"/>
    <mergeCell ref="P18:P19"/>
    <mergeCell ref="Q18:Q19"/>
    <mergeCell ref="A18:A19"/>
    <mergeCell ref="B18:B19"/>
    <mergeCell ref="F18:F19"/>
    <mergeCell ref="G18:G19"/>
    <mergeCell ref="H18:H19"/>
    <mergeCell ref="I18:I19"/>
    <mergeCell ref="W16:X17"/>
    <mergeCell ref="Y16:Y17"/>
    <mergeCell ref="Z16:Z17"/>
    <mergeCell ref="A16:A17"/>
    <mergeCell ref="B16:B17"/>
    <mergeCell ref="F16:F17"/>
    <mergeCell ref="G16:G17"/>
    <mergeCell ref="H16:H17"/>
    <mergeCell ref="I16:I17"/>
    <mergeCell ref="S18:S19"/>
    <mergeCell ref="T18:T19"/>
    <mergeCell ref="U18:U19"/>
    <mergeCell ref="V18:V19"/>
    <mergeCell ref="W18:X19"/>
    <mergeCell ref="Y18:Y19"/>
    <mergeCell ref="Z18:Z19"/>
    <mergeCell ref="AA16:AB17"/>
    <mergeCell ref="AC16:AC17"/>
    <mergeCell ref="AD16:AD17"/>
    <mergeCell ref="AE16:AL17"/>
    <mergeCell ref="J16:K17"/>
    <mergeCell ref="L16:L17"/>
    <mergeCell ref="M16:M17"/>
    <mergeCell ref="N16:O17"/>
    <mergeCell ref="P16:P17"/>
    <mergeCell ref="Q16:Q17"/>
    <mergeCell ref="S16:S17"/>
    <mergeCell ref="T16:T17"/>
    <mergeCell ref="U16:U17"/>
    <mergeCell ref="V16:V17"/>
    <mergeCell ref="AA14:AB15"/>
    <mergeCell ref="AC14:AC15"/>
    <mergeCell ref="AD14:AD15"/>
    <mergeCell ref="AE14:AL15"/>
    <mergeCell ref="J14:K15"/>
    <mergeCell ref="L14:L15"/>
    <mergeCell ref="M14:M15"/>
    <mergeCell ref="N14:O15"/>
    <mergeCell ref="P14:P15"/>
    <mergeCell ref="Q14:Q15"/>
    <mergeCell ref="A14:A15"/>
    <mergeCell ref="B14:B15"/>
    <mergeCell ref="F14:F15"/>
    <mergeCell ref="G14:G15"/>
    <mergeCell ref="H14:H15"/>
    <mergeCell ref="I14:I15"/>
    <mergeCell ref="W12:X13"/>
    <mergeCell ref="Y12:Y13"/>
    <mergeCell ref="Z12:Z13"/>
    <mergeCell ref="A12:A13"/>
    <mergeCell ref="B12:B13"/>
    <mergeCell ref="F12:F13"/>
    <mergeCell ref="G12:G13"/>
    <mergeCell ref="H12:H13"/>
    <mergeCell ref="I12:I13"/>
    <mergeCell ref="S14:S15"/>
    <mergeCell ref="T14:T15"/>
    <mergeCell ref="U14:U15"/>
    <mergeCell ref="V14:V15"/>
    <mergeCell ref="W14:X15"/>
    <mergeCell ref="Y14:Y15"/>
    <mergeCell ref="Z14:Z15"/>
    <mergeCell ref="AA12:AB13"/>
    <mergeCell ref="AC12:AC13"/>
    <mergeCell ref="AD12:AD13"/>
    <mergeCell ref="AE12:AL13"/>
    <mergeCell ref="J12:K13"/>
    <mergeCell ref="L12:L13"/>
    <mergeCell ref="M12:M13"/>
    <mergeCell ref="N12:O13"/>
    <mergeCell ref="P12:P13"/>
    <mergeCell ref="Q12:Q13"/>
    <mergeCell ref="S12:S13"/>
    <mergeCell ref="T12:T13"/>
    <mergeCell ref="U12:U13"/>
    <mergeCell ref="V12:V13"/>
    <mergeCell ref="AA10:AB11"/>
    <mergeCell ref="AC10:AC11"/>
    <mergeCell ref="AD10:AD11"/>
    <mergeCell ref="AE10:AL11"/>
    <mergeCell ref="J10:K11"/>
    <mergeCell ref="L10:L11"/>
    <mergeCell ref="M10:M11"/>
    <mergeCell ref="P10:P11"/>
    <mergeCell ref="Q10:Q11"/>
    <mergeCell ref="O10:O11"/>
    <mergeCell ref="A10:A11"/>
    <mergeCell ref="B10:B11"/>
    <mergeCell ref="F10:F11"/>
    <mergeCell ref="G10:G11"/>
    <mergeCell ref="H10:H11"/>
    <mergeCell ref="I10:I11"/>
    <mergeCell ref="W8:X9"/>
    <mergeCell ref="Y8:Y9"/>
    <mergeCell ref="Z8:Z9"/>
    <mergeCell ref="A8:A9"/>
    <mergeCell ref="B8:B9"/>
    <mergeCell ref="F8:F9"/>
    <mergeCell ref="G8:G9"/>
    <mergeCell ref="H8:H9"/>
    <mergeCell ref="I8:I9"/>
    <mergeCell ref="S10:S11"/>
    <mergeCell ref="T10:T11"/>
    <mergeCell ref="U10:U11"/>
    <mergeCell ref="V10:V11"/>
    <mergeCell ref="W10:X11"/>
    <mergeCell ref="Y10:Y11"/>
    <mergeCell ref="Z10:Z11"/>
    <mergeCell ref="R10:R11"/>
    <mergeCell ref="AA8:AB9"/>
    <mergeCell ref="AC8:AC9"/>
    <mergeCell ref="AD8:AD9"/>
    <mergeCell ref="AE8:AL9"/>
    <mergeCell ref="J8:K9"/>
    <mergeCell ref="L8:L9"/>
    <mergeCell ref="M8:M9"/>
    <mergeCell ref="N8:O9"/>
    <mergeCell ref="P8:P9"/>
    <mergeCell ref="Q8:Q9"/>
    <mergeCell ref="S8:S9"/>
    <mergeCell ref="T8:T9"/>
    <mergeCell ref="U8:U9"/>
    <mergeCell ref="V8:V9"/>
    <mergeCell ref="AA6:AB7"/>
    <mergeCell ref="AC6:AC7"/>
    <mergeCell ref="AD6:AD7"/>
    <mergeCell ref="AE6:AL7"/>
    <mergeCell ref="J6:K7"/>
    <mergeCell ref="L6:L7"/>
    <mergeCell ref="M6:M7"/>
    <mergeCell ref="N6:O7"/>
    <mergeCell ref="P6:P7"/>
    <mergeCell ref="Q6:Q7"/>
    <mergeCell ref="S6:S7"/>
    <mergeCell ref="T6:T7"/>
    <mergeCell ref="U6:U7"/>
    <mergeCell ref="V6:V7"/>
    <mergeCell ref="W6:X7"/>
    <mergeCell ref="Y6:Y7"/>
    <mergeCell ref="Z6:Z7"/>
    <mergeCell ref="A6:A7"/>
    <mergeCell ref="B6:B7"/>
    <mergeCell ref="F6:F7"/>
    <mergeCell ref="G6:G7"/>
    <mergeCell ref="H6:H7"/>
    <mergeCell ref="I6:I7"/>
    <mergeCell ref="W4:X5"/>
    <mergeCell ref="Y4:Y5"/>
    <mergeCell ref="J4:K5"/>
    <mergeCell ref="N4:O5"/>
    <mergeCell ref="P4:P5"/>
    <mergeCell ref="Q4:Q5"/>
    <mergeCell ref="S32:S33"/>
    <mergeCell ref="T32:T33"/>
    <mergeCell ref="U32:U33"/>
    <mergeCell ref="V32:V33"/>
    <mergeCell ref="S34:S35"/>
    <mergeCell ref="T34:T35"/>
    <mergeCell ref="U34:U35"/>
    <mergeCell ref="V34:V35"/>
    <mergeCell ref="C2:D3"/>
    <mergeCell ref="J32:K33"/>
    <mergeCell ref="L32:L33"/>
    <mergeCell ref="M32:M33"/>
    <mergeCell ref="N32:O33"/>
    <mergeCell ref="P32:P33"/>
    <mergeCell ref="Q32:Q33"/>
    <mergeCell ref="I34:I35"/>
    <mergeCell ref="A1:AE1"/>
    <mergeCell ref="L4:L5"/>
    <mergeCell ref="M4:M5"/>
    <mergeCell ref="J2:K2"/>
    <mergeCell ref="N3:O3"/>
    <mergeCell ref="N2:V2"/>
    <mergeCell ref="Q3:R3"/>
    <mergeCell ref="Z4:Z5"/>
    <mergeCell ref="A4:A5"/>
    <mergeCell ref="B4:B5"/>
    <mergeCell ref="F4:F5"/>
    <mergeCell ref="G4:G5"/>
    <mergeCell ref="H4:H5"/>
    <mergeCell ref="I4:I5"/>
    <mergeCell ref="AE2:AE3"/>
    <mergeCell ref="S4:S5"/>
    <mergeCell ref="AA4:AB5"/>
    <mergeCell ref="AC4:AC5"/>
    <mergeCell ref="AD4:AD5"/>
    <mergeCell ref="AE4:AL5"/>
    <mergeCell ref="W2:X2"/>
    <mergeCell ref="W3:X3"/>
    <mergeCell ref="AA2:AB2"/>
    <mergeCell ref="F40:F41"/>
    <mergeCell ref="G40:G41"/>
    <mergeCell ref="H40:H41"/>
    <mergeCell ref="I40:I41"/>
    <mergeCell ref="J40:K41"/>
    <mergeCell ref="L40:L41"/>
    <mergeCell ref="M40:M41"/>
    <mergeCell ref="N40:O41"/>
    <mergeCell ref="P40:P41"/>
    <mergeCell ref="Q40:Q41"/>
    <mergeCell ref="S40:S41"/>
    <mergeCell ref="T40:T41"/>
    <mergeCell ref="U40:U41"/>
    <mergeCell ref="V40:V41"/>
    <mergeCell ref="W40:X41"/>
    <mergeCell ref="Y40:Y41"/>
    <mergeCell ref="Z40:Z41"/>
    <mergeCell ref="AA40:AB41"/>
    <mergeCell ref="R40:R41"/>
    <mergeCell ref="P42:P43"/>
    <mergeCell ref="W42:X43"/>
    <mergeCell ref="Y42:Y43"/>
    <mergeCell ref="A42:A43"/>
    <mergeCell ref="B42:B43"/>
    <mergeCell ref="F42:F43"/>
    <mergeCell ref="G42:G43"/>
    <mergeCell ref="H42:H43"/>
    <mergeCell ref="I42:I43"/>
    <mergeCell ref="J42:K43"/>
    <mergeCell ref="L42:L43"/>
    <mergeCell ref="M42:M43"/>
    <mergeCell ref="Q44:Q45"/>
    <mergeCell ref="S44:S45"/>
    <mergeCell ref="T44:T45"/>
    <mergeCell ref="U44:U45"/>
    <mergeCell ref="V44:V45"/>
    <mergeCell ref="W44:X45"/>
    <mergeCell ref="Y44:Y45"/>
    <mergeCell ref="A44:A45"/>
    <mergeCell ref="B44:B45"/>
    <mergeCell ref="F44:F45"/>
    <mergeCell ref="G44:G45"/>
    <mergeCell ref="H44:H45"/>
    <mergeCell ref="I44:I45"/>
    <mergeCell ref="J44:K45"/>
    <mergeCell ref="L44:L45"/>
    <mergeCell ref="M44:M45"/>
    <mergeCell ref="N44:O45"/>
    <mergeCell ref="P44:P45"/>
    <mergeCell ref="A46:A47"/>
    <mergeCell ref="B46:B47"/>
    <mergeCell ref="F46:F47"/>
    <mergeCell ref="G46:G47"/>
    <mergeCell ref="H46:H47"/>
    <mergeCell ref="I46:I47"/>
    <mergeCell ref="J46:K47"/>
    <mergeCell ref="L46:L47"/>
    <mergeCell ref="M46:M47"/>
    <mergeCell ref="N46:O47"/>
    <mergeCell ref="P46:P47"/>
    <mergeCell ref="Q46:Q47"/>
    <mergeCell ref="S46:S47"/>
    <mergeCell ref="T46:T47"/>
    <mergeCell ref="U46:U47"/>
    <mergeCell ref="V46:V47"/>
    <mergeCell ref="W46:X47"/>
    <mergeCell ref="Y46:Y47"/>
    <mergeCell ref="U52:U53"/>
    <mergeCell ref="V52:V53"/>
    <mergeCell ref="W52:X53"/>
    <mergeCell ref="Y52:Y53"/>
    <mergeCell ref="A52:A53"/>
    <mergeCell ref="B52:B53"/>
    <mergeCell ref="F52:F53"/>
    <mergeCell ref="G52:G53"/>
    <mergeCell ref="H52:H53"/>
    <mergeCell ref="I52:I53"/>
    <mergeCell ref="J52:K53"/>
    <mergeCell ref="L52:L53"/>
    <mergeCell ref="M52:M53"/>
    <mergeCell ref="Z52:Z53"/>
    <mergeCell ref="AA52:AB53"/>
    <mergeCell ref="A54:A55"/>
    <mergeCell ref="B54:B55"/>
    <mergeCell ref="F54:F55"/>
    <mergeCell ref="G54:G55"/>
    <mergeCell ref="H54:H55"/>
    <mergeCell ref="I54:I55"/>
    <mergeCell ref="J54:K55"/>
    <mergeCell ref="L54:L55"/>
    <mergeCell ref="M54:M55"/>
    <mergeCell ref="N54:O55"/>
    <mergeCell ref="P54:P55"/>
    <mergeCell ref="Q54:Q55"/>
    <mergeCell ref="S54:S55"/>
    <mergeCell ref="T54:T55"/>
    <mergeCell ref="U54:U55"/>
    <mergeCell ref="V54:V55"/>
    <mergeCell ref="W54:X55"/>
    <mergeCell ref="Y54:Y55"/>
    <mergeCell ref="Z54:Z55"/>
    <mergeCell ref="AA54:AB55"/>
    <mergeCell ref="N52:O53"/>
    <mergeCell ref="T52:T53"/>
    <mergeCell ref="Q56:Q57"/>
    <mergeCell ref="S56:S57"/>
    <mergeCell ref="T56:T57"/>
    <mergeCell ref="U56:U57"/>
    <mergeCell ref="V56:V57"/>
    <mergeCell ref="W56:X57"/>
    <mergeCell ref="Y56:Y57"/>
    <mergeCell ref="A56:A57"/>
    <mergeCell ref="B56:B57"/>
    <mergeCell ref="F56:F57"/>
    <mergeCell ref="G56:G57"/>
    <mergeCell ref="H56:H57"/>
    <mergeCell ref="I56:I57"/>
    <mergeCell ref="J56:K57"/>
    <mergeCell ref="L56:L57"/>
    <mergeCell ref="M56:M57"/>
    <mergeCell ref="Z56:Z57"/>
    <mergeCell ref="AA56:AB57"/>
    <mergeCell ref="A50:A51"/>
    <mergeCell ref="B50:B51"/>
    <mergeCell ref="F50:F51"/>
    <mergeCell ref="G50:G51"/>
    <mergeCell ref="H50:H51"/>
    <mergeCell ref="I50:I51"/>
    <mergeCell ref="J50:K51"/>
    <mergeCell ref="L50:L51"/>
    <mergeCell ref="M50:M51"/>
    <mergeCell ref="N50:O51"/>
    <mergeCell ref="P50:P51"/>
    <mergeCell ref="Q50:Q51"/>
    <mergeCell ref="S50:S51"/>
    <mergeCell ref="T50:T51"/>
    <mergeCell ref="U50:U51"/>
    <mergeCell ref="V50:V51"/>
    <mergeCell ref="W50:X51"/>
    <mergeCell ref="Y50:Y51"/>
    <mergeCell ref="Z50:Z51"/>
    <mergeCell ref="AA50:AB51"/>
    <mergeCell ref="N56:O57"/>
    <mergeCell ref="P56:P57"/>
    <mergeCell ref="U58:U59"/>
    <mergeCell ref="V58:V59"/>
    <mergeCell ref="A58:A59"/>
    <mergeCell ref="B58:B59"/>
    <mergeCell ref="F58:F59"/>
    <mergeCell ref="G58:G59"/>
    <mergeCell ref="H58:H59"/>
    <mergeCell ref="I58:I59"/>
    <mergeCell ref="J58:K59"/>
    <mergeCell ref="L58:L59"/>
    <mergeCell ref="M58:M59"/>
    <mergeCell ref="W58:X59"/>
    <mergeCell ref="Y58:Y59"/>
    <mergeCell ref="L63:L64"/>
    <mergeCell ref="M63:M64"/>
    <mergeCell ref="Z63:Z64"/>
    <mergeCell ref="AA63:AB64"/>
    <mergeCell ref="P52:Q53"/>
    <mergeCell ref="R52:S53"/>
    <mergeCell ref="N63:O64"/>
    <mergeCell ref="P63:P64"/>
    <mergeCell ref="Q63:Q64"/>
    <mergeCell ref="S63:S64"/>
    <mergeCell ref="T63:T64"/>
    <mergeCell ref="U63:U64"/>
    <mergeCell ref="V63:V64"/>
    <mergeCell ref="W63:X64"/>
    <mergeCell ref="Y63:Y64"/>
    <mergeCell ref="Z58:Z59"/>
    <mergeCell ref="AA58:AB59"/>
    <mergeCell ref="N58:O59"/>
    <mergeCell ref="P58:P59"/>
    <mergeCell ref="Q58:Q59"/>
    <mergeCell ref="S58:S59"/>
    <mergeCell ref="T58:T59"/>
  </mergeCells>
  <pageMargins left="0.23622047244094491" right="7.874015748031496E-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22"/>
  <sheetViews>
    <sheetView tabSelected="1" workbookViewId="0">
      <selection activeCell="D8" sqref="D8"/>
    </sheetView>
  </sheetViews>
  <sheetFormatPr defaultRowHeight="15" x14ac:dyDescent="0.25"/>
  <cols>
    <col min="1" max="1" width="4.140625" customWidth="1"/>
    <col min="2" max="2" width="0.140625" customWidth="1"/>
    <col min="3" max="3" width="9.85546875" hidden="1" customWidth="1"/>
    <col min="4" max="4" width="23.28515625" customWidth="1"/>
    <col min="5" max="5" width="0.42578125" customWidth="1"/>
    <col min="6" max="6" width="2" hidden="1" customWidth="1"/>
    <col min="7" max="8" width="4.28515625" hidden="1" customWidth="1"/>
    <col min="9" max="9" width="3.7109375" hidden="1" customWidth="1"/>
    <col min="10" max="10" width="3.5703125" hidden="1" customWidth="1"/>
    <col min="11" max="11" width="4.140625" hidden="1" customWidth="1"/>
    <col min="12" max="12" width="3.7109375" hidden="1" customWidth="1"/>
    <col min="13" max="13" width="3.5703125" hidden="1" customWidth="1"/>
    <col min="14" max="15" width="3.7109375" hidden="1" customWidth="1"/>
    <col min="16" max="16" width="4.42578125" hidden="1" customWidth="1"/>
    <col min="17" max="18" width="4" hidden="1" customWidth="1"/>
    <col min="19" max="19" width="4.85546875" hidden="1" customWidth="1"/>
    <col min="20" max="20" width="4.42578125" hidden="1" customWidth="1"/>
    <col min="21" max="21" width="14.140625" customWidth="1"/>
    <col min="22" max="22" width="26.5703125" customWidth="1"/>
    <col min="23" max="23" width="29.85546875" customWidth="1"/>
    <col min="24" max="24" width="12.28515625" customWidth="1"/>
  </cols>
  <sheetData>
    <row r="2" spans="1:25" ht="15.75" thickBot="1" x14ac:dyDescent="0.3"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spans="1:25" x14ac:dyDescent="0.25">
      <c r="A3" s="266" t="s">
        <v>154</v>
      </c>
      <c r="B3" s="269" t="s">
        <v>180</v>
      </c>
      <c r="C3" s="269"/>
      <c r="D3" s="269" t="s">
        <v>181</v>
      </c>
      <c r="E3" s="269" t="s">
        <v>236</v>
      </c>
      <c r="F3" s="269"/>
      <c r="G3" s="271" t="s">
        <v>155</v>
      </c>
      <c r="H3" s="271"/>
      <c r="I3" s="271"/>
      <c r="J3" s="273" t="s">
        <v>182</v>
      </c>
      <c r="K3" s="274"/>
      <c r="L3" s="275"/>
      <c r="M3" s="280" t="s">
        <v>183</v>
      </c>
      <c r="N3" s="283" t="s">
        <v>156</v>
      </c>
      <c r="O3" s="284"/>
      <c r="P3" s="284"/>
      <c r="Q3" s="284"/>
      <c r="R3" s="284"/>
      <c r="S3" s="285"/>
      <c r="T3" s="286" t="s">
        <v>157</v>
      </c>
      <c r="U3" s="288" t="s">
        <v>158</v>
      </c>
      <c r="V3" s="290" t="s">
        <v>159</v>
      </c>
      <c r="W3" s="264" t="s">
        <v>191</v>
      </c>
    </row>
    <row r="4" spans="1:25" x14ac:dyDescent="0.25">
      <c r="A4" s="267"/>
      <c r="B4" s="270"/>
      <c r="C4" s="270"/>
      <c r="D4" s="270"/>
      <c r="E4" s="279"/>
      <c r="F4" s="279" t="s">
        <v>184</v>
      </c>
      <c r="G4" s="272"/>
      <c r="H4" s="272"/>
      <c r="I4" s="272"/>
      <c r="J4" s="276"/>
      <c r="K4" s="277"/>
      <c r="L4" s="278"/>
      <c r="M4" s="281"/>
      <c r="N4" s="155" t="s">
        <v>185</v>
      </c>
      <c r="O4" s="155" t="s">
        <v>186</v>
      </c>
      <c r="P4" s="155" t="s">
        <v>187</v>
      </c>
      <c r="Q4" s="155" t="s">
        <v>188</v>
      </c>
      <c r="R4" s="155" t="s">
        <v>189</v>
      </c>
      <c r="S4" s="155" t="s">
        <v>190</v>
      </c>
      <c r="T4" s="287"/>
      <c r="U4" s="289"/>
      <c r="V4" s="291"/>
      <c r="W4" s="265"/>
    </row>
    <row r="5" spans="1:25" ht="7.5" customHeight="1" x14ac:dyDescent="0.25">
      <c r="A5" s="268"/>
      <c r="B5" s="270"/>
      <c r="C5" s="270"/>
      <c r="D5" s="270"/>
      <c r="E5" s="270"/>
      <c r="F5" s="270"/>
      <c r="G5" s="70" t="s">
        <v>160</v>
      </c>
      <c r="H5" s="70" t="s">
        <v>161</v>
      </c>
      <c r="I5" s="70" t="s">
        <v>162</v>
      </c>
      <c r="J5" s="52" t="s">
        <v>160</v>
      </c>
      <c r="K5" s="52" t="s">
        <v>161</v>
      </c>
      <c r="L5" s="52" t="s">
        <v>162</v>
      </c>
      <c r="M5" s="282"/>
      <c r="N5" s="155"/>
      <c r="O5" s="155"/>
      <c r="P5" s="155"/>
      <c r="Q5" s="155"/>
      <c r="R5" s="155"/>
      <c r="S5" s="155"/>
      <c r="T5" s="287"/>
      <c r="U5" s="289"/>
      <c r="V5" s="291"/>
      <c r="W5" s="265"/>
    </row>
    <row r="6" spans="1:25" ht="32.25" hidden="1" customHeight="1" x14ac:dyDescent="0.25">
      <c r="A6" s="53">
        <v>1</v>
      </c>
      <c r="B6" s="71"/>
      <c r="C6" s="69" t="s">
        <v>163</v>
      </c>
      <c r="D6" s="72" t="s">
        <v>164</v>
      </c>
      <c r="E6" s="54"/>
      <c r="F6" s="54" t="s">
        <v>114</v>
      </c>
      <c r="G6" s="55">
        <v>0</v>
      </c>
      <c r="H6" s="55">
        <v>192</v>
      </c>
      <c r="I6" s="55">
        <v>192</v>
      </c>
      <c r="J6" s="56">
        <v>0</v>
      </c>
      <c r="K6" s="56">
        <v>46</v>
      </c>
      <c r="L6" s="56">
        <v>46</v>
      </c>
      <c r="M6" s="57">
        <v>1</v>
      </c>
      <c r="N6" s="57">
        <v>1</v>
      </c>
      <c r="O6" s="57">
        <v>0</v>
      </c>
      <c r="P6" s="57">
        <v>1</v>
      </c>
      <c r="Q6" s="57">
        <v>2</v>
      </c>
      <c r="R6" s="57">
        <v>1</v>
      </c>
      <c r="S6" s="57">
        <v>7</v>
      </c>
      <c r="T6" s="58">
        <v>13</v>
      </c>
      <c r="U6" s="153" t="s">
        <v>165</v>
      </c>
      <c r="V6" s="158">
        <v>2142357</v>
      </c>
      <c r="W6" s="59" t="s">
        <v>166</v>
      </c>
    </row>
    <row r="7" spans="1:25" ht="0.75" customHeight="1" x14ac:dyDescent="0.25">
      <c r="A7" s="53">
        <v>2</v>
      </c>
      <c r="B7" s="73"/>
      <c r="C7" s="69"/>
      <c r="D7" s="72" t="s">
        <v>220</v>
      </c>
      <c r="E7" s="54"/>
      <c r="F7" s="54"/>
      <c r="G7" s="55"/>
      <c r="H7" s="55">
        <v>156</v>
      </c>
      <c r="I7" s="55">
        <v>156</v>
      </c>
      <c r="J7" s="56">
        <v>0</v>
      </c>
      <c r="K7" s="56">
        <v>50</v>
      </c>
      <c r="L7" s="56">
        <v>50</v>
      </c>
      <c r="M7" s="57">
        <v>1</v>
      </c>
      <c r="N7" s="57">
        <v>1</v>
      </c>
      <c r="O7" s="57">
        <v>0</v>
      </c>
      <c r="P7" s="57">
        <v>0</v>
      </c>
      <c r="Q7" s="57">
        <v>1</v>
      </c>
      <c r="R7" s="57">
        <v>1</v>
      </c>
      <c r="S7" s="57">
        <v>4</v>
      </c>
      <c r="T7" s="58">
        <v>8</v>
      </c>
      <c r="U7" s="153" t="s">
        <v>165</v>
      </c>
      <c r="V7" s="158">
        <v>2168904</v>
      </c>
      <c r="W7" s="59" t="s">
        <v>221</v>
      </c>
    </row>
    <row r="8" spans="1:25" ht="36" customHeight="1" x14ac:dyDescent="0.25">
      <c r="A8" s="53">
        <v>1</v>
      </c>
      <c r="B8" s="74"/>
      <c r="C8" s="156">
        <v>99968017</v>
      </c>
      <c r="D8" s="141" t="s">
        <v>248</v>
      </c>
      <c r="E8" s="153" t="s">
        <v>237</v>
      </c>
      <c r="F8" s="54"/>
      <c r="G8" s="55">
        <v>0</v>
      </c>
      <c r="H8" s="55">
        <v>136</v>
      </c>
      <c r="I8" s="55">
        <v>136</v>
      </c>
      <c r="J8" s="56">
        <v>0</v>
      </c>
      <c r="K8" s="56">
        <v>31</v>
      </c>
      <c r="L8" s="56">
        <v>31</v>
      </c>
      <c r="M8" s="145">
        <v>1</v>
      </c>
      <c r="N8" s="145">
        <v>0</v>
      </c>
      <c r="O8" s="145">
        <v>1</v>
      </c>
      <c r="P8" s="145">
        <v>1</v>
      </c>
      <c r="Q8" s="145">
        <v>1</v>
      </c>
      <c r="R8" s="145">
        <v>0</v>
      </c>
      <c r="S8" s="145">
        <v>1</v>
      </c>
      <c r="T8" s="145">
        <v>5</v>
      </c>
      <c r="U8" s="153" t="s">
        <v>210</v>
      </c>
      <c r="V8" s="158">
        <v>2144952</v>
      </c>
      <c r="W8" s="149" t="s">
        <v>235</v>
      </c>
    </row>
    <row r="9" spans="1:25" ht="0.75" customHeight="1" x14ac:dyDescent="0.25">
      <c r="A9" s="53">
        <v>4</v>
      </c>
      <c r="B9" s="74"/>
      <c r="C9" s="156"/>
      <c r="D9" s="141" t="s">
        <v>195</v>
      </c>
      <c r="E9" s="154"/>
      <c r="F9" s="60" t="s">
        <v>113</v>
      </c>
      <c r="G9" s="61">
        <v>119</v>
      </c>
      <c r="H9" s="61">
        <v>0</v>
      </c>
      <c r="I9" s="61">
        <v>119</v>
      </c>
      <c r="J9" s="62">
        <v>56</v>
      </c>
      <c r="K9" s="62">
        <v>0</v>
      </c>
      <c r="L9" s="62">
        <v>56</v>
      </c>
      <c r="M9" s="146">
        <v>1</v>
      </c>
      <c r="N9" s="146">
        <v>1</v>
      </c>
      <c r="O9" s="146">
        <v>0</v>
      </c>
      <c r="P9" s="146">
        <v>0</v>
      </c>
      <c r="Q9" s="146">
        <v>0</v>
      </c>
      <c r="R9" s="146">
        <v>0</v>
      </c>
      <c r="S9" s="146">
        <v>5</v>
      </c>
      <c r="T9" s="146">
        <v>7</v>
      </c>
      <c r="U9" s="154" t="s">
        <v>165</v>
      </c>
      <c r="V9" s="159">
        <v>2145531</v>
      </c>
      <c r="W9" s="150" t="s">
        <v>196</v>
      </c>
    </row>
    <row r="10" spans="1:25" ht="32.25" customHeight="1" x14ac:dyDescent="0.25">
      <c r="A10" s="53">
        <v>2</v>
      </c>
      <c r="B10" s="74"/>
      <c r="C10" s="156">
        <v>99968019</v>
      </c>
      <c r="D10" s="142" t="s">
        <v>167</v>
      </c>
      <c r="E10" s="153" t="s">
        <v>237</v>
      </c>
      <c r="F10" s="60"/>
      <c r="G10" s="61">
        <v>91</v>
      </c>
      <c r="H10" s="61">
        <v>0</v>
      </c>
      <c r="I10" s="61">
        <v>91</v>
      </c>
      <c r="J10" s="62">
        <v>62</v>
      </c>
      <c r="K10" s="62">
        <v>0</v>
      </c>
      <c r="L10" s="62">
        <v>62</v>
      </c>
      <c r="M10" s="146">
        <v>1</v>
      </c>
      <c r="N10" s="146">
        <v>0</v>
      </c>
      <c r="O10" s="146">
        <v>1</v>
      </c>
      <c r="P10" s="146">
        <v>1</v>
      </c>
      <c r="Q10" s="146">
        <v>0</v>
      </c>
      <c r="R10" s="146">
        <v>0</v>
      </c>
      <c r="S10" s="146">
        <v>1</v>
      </c>
      <c r="T10" s="146">
        <v>4</v>
      </c>
      <c r="U10" s="153" t="s">
        <v>210</v>
      </c>
      <c r="V10" s="159">
        <v>2149058</v>
      </c>
      <c r="W10" s="150" t="s">
        <v>168</v>
      </c>
    </row>
    <row r="11" spans="1:25" ht="1.5" hidden="1" customHeight="1" x14ac:dyDescent="0.25">
      <c r="A11" s="53">
        <v>6</v>
      </c>
      <c r="B11" s="74"/>
      <c r="C11" s="157"/>
      <c r="D11" s="143" t="s">
        <v>233</v>
      </c>
      <c r="E11" s="153" t="s">
        <v>113</v>
      </c>
      <c r="F11" s="54"/>
      <c r="G11" s="55">
        <v>0</v>
      </c>
      <c r="H11" s="55">
        <v>152</v>
      </c>
      <c r="I11" s="55">
        <v>152</v>
      </c>
      <c r="J11" s="56">
        <v>0</v>
      </c>
      <c r="K11" s="56">
        <v>81</v>
      </c>
      <c r="L11" s="56">
        <v>81</v>
      </c>
      <c r="M11" s="145">
        <v>1</v>
      </c>
      <c r="N11" s="145">
        <v>1</v>
      </c>
      <c r="O11" s="145">
        <v>1</v>
      </c>
      <c r="P11" s="145">
        <v>1</v>
      </c>
      <c r="Q11" s="145">
        <v>2</v>
      </c>
      <c r="R11" s="145">
        <v>1</v>
      </c>
      <c r="S11" s="145">
        <v>4</v>
      </c>
      <c r="T11" s="145">
        <v>11</v>
      </c>
      <c r="U11" s="153" t="s">
        <v>165</v>
      </c>
      <c r="V11" s="158">
        <v>2145531</v>
      </c>
      <c r="W11" s="151" t="s">
        <v>169</v>
      </c>
    </row>
    <row r="12" spans="1:25" ht="1.5" customHeight="1" x14ac:dyDescent="0.25">
      <c r="A12" s="53">
        <v>5</v>
      </c>
      <c r="B12" s="74"/>
      <c r="C12" s="156"/>
      <c r="D12" s="144" t="s">
        <v>170</v>
      </c>
      <c r="E12" s="154"/>
      <c r="F12" s="60" t="s">
        <v>113</v>
      </c>
      <c r="G12" s="61">
        <v>75</v>
      </c>
      <c r="H12" s="61">
        <v>0</v>
      </c>
      <c r="I12" s="61">
        <v>75</v>
      </c>
      <c r="J12" s="62">
        <v>75</v>
      </c>
      <c r="K12" s="62">
        <v>0</v>
      </c>
      <c r="L12" s="62">
        <v>75</v>
      </c>
      <c r="M12" s="146">
        <v>1</v>
      </c>
      <c r="N12" s="146">
        <v>1</v>
      </c>
      <c r="O12" s="146">
        <v>3</v>
      </c>
      <c r="P12" s="146">
        <v>0</v>
      </c>
      <c r="Q12" s="146">
        <v>0</v>
      </c>
      <c r="R12" s="146">
        <v>1</v>
      </c>
      <c r="S12" s="146">
        <v>1</v>
      </c>
      <c r="T12" s="146">
        <v>7</v>
      </c>
      <c r="U12" s="154" t="s">
        <v>165</v>
      </c>
      <c r="V12" s="159">
        <v>2159407</v>
      </c>
      <c r="W12" s="150" t="s">
        <v>171</v>
      </c>
    </row>
    <row r="13" spans="1:25" ht="22.5" customHeight="1" x14ac:dyDescent="0.25">
      <c r="A13" s="53">
        <v>3</v>
      </c>
      <c r="B13" s="74"/>
      <c r="C13" s="156">
        <v>99968026</v>
      </c>
      <c r="D13" s="144" t="s">
        <v>172</v>
      </c>
      <c r="E13" s="154" t="s">
        <v>238</v>
      </c>
      <c r="F13" s="60"/>
      <c r="G13" s="61">
        <v>47</v>
      </c>
      <c r="H13" s="61">
        <v>0</v>
      </c>
      <c r="I13" s="61">
        <v>47</v>
      </c>
      <c r="J13" s="62">
        <v>2</v>
      </c>
      <c r="K13" s="62">
        <v>0</v>
      </c>
      <c r="L13" s="62">
        <v>2</v>
      </c>
      <c r="M13" s="146">
        <v>1</v>
      </c>
      <c r="N13" s="146">
        <v>0</v>
      </c>
      <c r="O13" s="146">
        <v>1</v>
      </c>
      <c r="P13" s="146">
        <v>1</v>
      </c>
      <c r="Q13" s="146">
        <v>0</v>
      </c>
      <c r="R13" s="146">
        <v>0</v>
      </c>
      <c r="S13" s="146">
        <v>0</v>
      </c>
      <c r="T13" s="146">
        <v>3</v>
      </c>
      <c r="U13" s="154" t="s">
        <v>27</v>
      </c>
      <c r="V13" s="159">
        <v>3518592</v>
      </c>
      <c r="W13" s="150" t="s">
        <v>173</v>
      </c>
      <c r="Y13" s="165"/>
    </row>
    <row r="14" spans="1:25" ht="0.75" customHeight="1" x14ac:dyDescent="0.25">
      <c r="A14" s="162">
        <v>4</v>
      </c>
      <c r="B14" s="163"/>
      <c r="C14" s="166">
        <v>99968031</v>
      </c>
      <c r="D14" s="164" t="s">
        <v>192</v>
      </c>
      <c r="E14" s="167" t="s">
        <v>243</v>
      </c>
      <c r="F14" s="167"/>
      <c r="G14" s="167">
        <v>0</v>
      </c>
      <c r="H14" s="167">
        <v>40</v>
      </c>
      <c r="I14" s="167">
        <v>40</v>
      </c>
      <c r="J14" s="168">
        <v>0</v>
      </c>
      <c r="K14" s="168">
        <v>40</v>
      </c>
      <c r="L14" s="168">
        <v>40</v>
      </c>
      <c r="M14" s="168">
        <v>1</v>
      </c>
      <c r="N14" s="168">
        <v>0</v>
      </c>
      <c r="O14" s="168">
        <v>1</v>
      </c>
      <c r="P14" s="168">
        <v>0</v>
      </c>
      <c r="Q14" s="168">
        <v>0</v>
      </c>
      <c r="R14" s="168">
        <v>0</v>
      </c>
      <c r="S14" s="168">
        <v>1</v>
      </c>
      <c r="T14" s="168">
        <v>3</v>
      </c>
      <c r="U14" s="167" t="s">
        <v>174</v>
      </c>
      <c r="V14" s="167">
        <v>4512068</v>
      </c>
      <c r="W14" s="169" t="s">
        <v>234</v>
      </c>
    </row>
    <row r="15" spans="1:25" ht="27" customHeight="1" x14ac:dyDescent="0.25">
      <c r="A15" s="53">
        <v>4</v>
      </c>
      <c r="B15" s="74"/>
      <c r="C15" s="156">
        <v>99968037</v>
      </c>
      <c r="D15" s="144" t="s">
        <v>247</v>
      </c>
      <c r="E15" s="154" t="s">
        <v>239</v>
      </c>
      <c r="F15" s="60"/>
      <c r="G15" s="61">
        <v>0</v>
      </c>
      <c r="H15" s="61">
        <v>30</v>
      </c>
      <c r="I15" s="61">
        <v>30</v>
      </c>
      <c r="J15" s="62">
        <v>0</v>
      </c>
      <c r="K15" s="62">
        <v>16</v>
      </c>
      <c r="L15" s="62">
        <v>16</v>
      </c>
      <c r="M15" s="146">
        <v>1</v>
      </c>
      <c r="N15" s="146">
        <v>0</v>
      </c>
      <c r="O15" s="146">
        <v>1</v>
      </c>
      <c r="P15" s="146">
        <v>1</v>
      </c>
      <c r="Q15" s="146">
        <v>0</v>
      </c>
      <c r="R15" s="146">
        <v>0</v>
      </c>
      <c r="S15" s="146">
        <v>1</v>
      </c>
      <c r="T15" s="146">
        <v>4</v>
      </c>
      <c r="U15" s="154" t="s">
        <v>37</v>
      </c>
      <c r="V15" s="159">
        <v>7122221</v>
      </c>
      <c r="W15" s="150" t="s">
        <v>175</v>
      </c>
    </row>
    <row r="16" spans="1:25" ht="27" customHeight="1" x14ac:dyDescent="0.25">
      <c r="A16" s="63">
        <v>5</v>
      </c>
      <c r="B16" s="74"/>
      <c r="C16" s="156">
        <v>99968030</v>
      </c>
      <c r="D16" s="144" t="s">
        <v>246</v>
      </c>
      <c r="E16" s="154" t="s">
        <v>240</v>
      </c>
      <c r="F16" s="60"/>
      <c r="G16" s="61">
        <v>56</v>
      </c>
      <c r="H16" s="61">
        <v>0</v>
      </c>
      <c r="I16" s="61">
        <v>56</v>
      </c>
      <c r="J16" s="62">
        <v>0</v>
      </c>
      <c r="K16" s="62">
        <v>6</v>
      </c>
      <c r="L16" s="62">
        <v>6</v>
      </c>
      <c r="M16" s="146">
        <v>1</v>
      </c>
      <c r="N16" s="146">
        <v>0</v>
      </c>
      <c r="O16" s="146">
        <v>1</v>
      </c>
      <c r="P16" s="146">
        <v>1</v>
      </c>
      <c r="Q16" s="146">
        <v>1</v>
      </c>
      <c r="R16" s="146">
        <v>0</v>
      </c>
      <c r="S16" s="146">
        <v>1</v>
      </c>
      <c r="T16" s="146">
        <v>5</v>
      </c>
      <c r="U16" s="154" t="s">
        <v>32</v>
      </c>
      <c r="V16" s="159"/>
      <c r="W16" s="150" t="s">
        <v>244</v>
      </c>
    </row>
    <row r="17" spans="1:23" ht="0.75" customHeight="1" x14ac:dyDescent="0.25">
      <c r="A17" s="63">
        <v>10</v>
      </c>
      <c r="B17" s="74"/>
      <c r="C17" s="156"/>
      <c r="D17" s="144" t="s">
        <v>193</v>
      </c>
      <c r="E17" s="154" t="s">
        <v>113</v>
      </c>
      <c r="F17" s="60"/>
      <c r="G17" s="61">
        <v>0</v>
      </c>
      <c r="H17" s="61">
        <v>32</v>
      </c>
      <c r="I17" s="61">
        <v>32</v>
      </c>
      <c r="J17" s="62">
        <v>0</v>
      </c>
      <c r="K17" s="62">
        <v>32</v>
      </c>
      <c r="L17" s="62">
        <v>32</v>
      </c>
      <c r="M17" s="146">
        <v>1</v>
      </c>
      <c r="N17" s="146">
        <v>0</v>
      </c>
      <c r="O17" s="146">
        <v>1</v>
      </c>
      <c r="P17" s="146">
        <v>1</v>
      </c>
      <c r="Q17" s="146">
        <v>1</v>
      </c>
      <c r="R17" s="146">
        <v>0</v>
      </c>
      <c r="S17" s="146">
        <v>0</v>
      </c>
      <c r="T17" s="146">
        <v>2</v>
      </c>
      <c r="U17" s="154" t="s">
        <v>194</v>
      </c>
      <c r="V17" s="159">
        <v>4122228</v>
      </c>
      <c r="W17" s="150" t="s">
        <v>197</v>
      </c>
    </row>
    <row r="18" spans="1:23" ht="21.75" customHeight="1" x14ac:dyDescent="0.25">
      <c r="A18" s="63">
        <v>6</v>
      </c>
      <c r="B18" s="74"/>
      <c r="C18" s="156">
        <v>99968022</v>
      </c>
      <c r="D18" s="144" t="s">
        <v>176</v>
      </c>
      <c r="E18" s="154" t="s">
        <v>241</v>
      </c>
      <c r="F18" s="60"/>
      <c r="G18" s="61">
        <v>0</v>
      </c>
      <c r="H18" s="61">
        <v>42</v>
      </c>
      <c r="I18" s="61">
        <v>42</v>
      </c>
      <c r="J18" s="62">
        <v>0</v>
      </c>
      <c r="K18" s="62">
        <v>42</v>
      </c>
      <c r="L18" s="62">
        <v>42</v>
      </c>
      <c r="M18" s="146">
        <v>1</v>
      </c>
      <c r="N18" s="146">
        <v>0</v>
      </c>
      <c r="O18" s="146">
        <v>1</v>
      </c>
      <c r="P18" s="146">
        <v>0</v>
      </c>
      <c r="Q18" s="146">
        <v>0</v>
      </c>
      <c r="R18" s="146">
        <v>0</v>
      </c>
      <c r="S18" s="146">
        <v>1</v>
      </c>
      <c r="T18" s="146">
        <v>3</v>
      </c>
      <c r="U18" s="154" t="s">
        <v>177</v>
      </c>
      <c r="V18" s="159">
        <v>6512055</v>
      </c>
      <c r="W18" s="150" t="s">
        <v>178</v>
      </c>
    </row>
    <row r="19" spans="1:23" ht="30.75" customHeight="1" x14ac:dyDescent="0.25">
      <c r="A19" s="63">
        <v>7</v>
      </c>
      <c r="B19" s="74"/>
      <c r="C19" s="156">
        <v>99968038</v>
      </c>
      <c r="D19" s="144" t="s">
        <v>222</v>
      </c>
      <c r="E19" s="154" t="s">
        <v>242</v>
      </c>
      <c r="F19" s="60"/>
      <c r="G19" s="61">
        <v>0</v>
      </c>
      <c r="H19" s="61">
        <v>136</v>
      </c>
      <c r="I19" s="61">
        <v>136</v>
      </c>
      <c r="J19" s="62">
        <v>65</v>
      </c>
      <c r="K19" s="62">
        <v>0</v>
      </c>
      <c r="L19" s="62">
        <v>65</v>
      </c>
      <c r="M19" s="146">
        <v>1</v>
      </c>
      <c r="N19" s="146">
        <v>1</v>
      </c>
      <c r="O19" s="146">
        <v>3</v>
      </c>
      <c r="P19" s="146">
        <v>1</v>
      </c>
      <c r="Q19" s="146">
        <v>1</v>
      </c>
      <c r="R19" s="146">
        <v>2</v>
      </c>
      <c r="S19" s="146">
        <v>3</v>
      </c>
      <c r="T19" s="146">
        <v>11</v>
      </c>
      <c r="U19" s="154" t="s">
        <v>202</v>
      </c>
      <c r="V19" s="159">
        <v>3122525</v>
      </c>
      <c r="W19" s="150" t="s">
        <v>245</v>
      </c>
    </row>
    <row r="20" spans="1:23" ht="23.25" hidden="1" customHeight="1" x14ac:dyDescent="0.25">
      <c r="A20" s="63">
        <v>13</v>
      </c>
      <c r="B20" s="74"/>
      <c r="C20" s="78"/>
      <c r="D20" s="75" t="s">
        <v>203</v>
      </c>
      <c r="E20" s="60"/>
      <c r="F20" s="60" t="s">
        <v>113</v>
      </c>
      <c r="G20" s="61">
        <v>0</v>
      </c>
      <c r="H20" s="61">
        <v>72</v>
      </c>
      <c r="I20" s="61">
        <v>72</v>
      </c>
      <c r="J20" s="62">
        <v>0</v>
      </c>
      <c r="K20" s="62">
        <v>0</v>
      </c>
      <c r="L20" s="62">
        <v>0</v>
      </c>
      <c r="M20" s="147">
        <v>0</v>
      </c>
      <c r="N20" s="147">
        <v>0</v>
      </c>
      <c r="O20" s="147">
        <v>0</v>
      </c>
      <c r="P20" s="147">
        <v>0</v>
      </c>
      <c r="Q20" s="147">
        <v>0</v>
      </c>
      <c r="R20" s="147">
        <v>0</v>
      </c>
      <c r="S20" s="147">
        <v>0</v>
      </c>
      <c r="T20" s="147">
        <v>0</v>
      </c>
      <c r="U20" s="154" t="s">
        <v>27</v>
      </c>
      <c r="V20" s="159"/>
      <c r="W20" s="150" t="s">
        <v>206</v>
      </c>
    </row>
    <row r="21" spans="1:23" ht="15.75" thickBot="1" x14ac:dyDescent="0.3">
      <c r="A21" s="64"/>
      <c r="B21" s="76"/>
      <c r="C21" s="262" t="s">
        <v>179</v>
      </c>
      <c r="D21" s="263"/>
      <c r="E21" s="65">
        <v>7</v>
      </c>
      <c r="F21" s="65"/>
      <c r="G21" s="66"/>
      <c r="H21" s="67"/>
      <c r="I21" s="67"/>
      <c r="J21" s="68"/>
      <c r="K21" s="68"/>
      <c r="L21" s="68"/>
      <c r="M21" s="148">
        <v>7</v>
      </c>
      <c r="N21" s="148">
        <v>1</v>
      </c>
      <c r="O21" s="148">
        <v>9</v>
      </c>
      <c r="P21" s="148">
        <v>7</v>
      </c>
      <c r="Q21" s="148">
        <v>3</v>
      </c>
      <c r="R21" s="148">
        <v>2</v>
      </c>
      <c r="S21" s="148">
        <v>8</v>
      </c>
      <c r="T21" s="148">
        <v>35</v>
      </c>
      <c r="U21" s="161"/>
      <c r="V21" s="160"/>
      <c r="W21" s="152"/>
    </row>
    <row r="22" spans="1:23" ht="0.75" customHeight="1" x14ac:dyDescent="0.25"/>
  </sheetData>
  <mergeCells count="16">
    <mergeCell ref="G2:V2"/>
    <mergeCell ref="M3:M5"/>
    <mergeCell ref="N3:S3"/>
    <mergeCell ref="T3:T5"/>
    <mergeCell ref="U3:U5"/>
    <mergeCell ref="V3:V5"/>
    <mergeCell ref="C21:D21"/>
    <mergeCell ref="W3:W5"/>
    <mergeCell ref="A3:A5"/>
    <mergeCell ref="B3:C5"/>
    <mergeCell ref="D3:D5"/>
    <mergeCell ref="E3:F3"/>
    <mergeCell ref="G3:I4"/>
    <mergeCell ref="J3:L4"/>
    <mergeCell ref="E4:E5"/>
    <mergeCell ref="F4:F5"/>
  </mergeCells>
  <pageMargins left="0.7" right="0.7" top="0.75" bottom="0.75" header="0.3" footer="0.3"/>
  <pageSetup paperSize="9" scale="8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Rehabilitasyon Öğrenci Bilgiler</vt:lpstr>
      <vt:lpstr>Rehabilitasyon Müdür Bilgileri</vt:lpstr>
      <vt:lpstr>Öğrenci Bilgileri</vt:lpstr>
      <vt:lpstr>Kurum Personel Bilgileri</vt:lpstr>
      <vt:lpstr>Kurum Açılışı &amp; Kontenjanı</vt:lpstr>
      <vt:lpstr>Sayfa3</vt:lpstr>
      <vt:lpstr>Sayfa3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2018-07-25T06:54:38Z</dcterms:modified>
</cp:coreProperties>
</file>